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7\Primer Trimestre\DIGITALES\"/>
    </mc:Choice>
  </mc:AlternateContent>
  <bookViews>
    <workbookView xWindow="120" yWindow="30" windowWidth="20310" windowHeight="10035"/>
  </bookViews>
  <sheets>
    <sheet name="EN" sheetId="1" r:id="rId1"/>
    <sheet name="Instructivo_EN" sheetId="5" r:id="rId2"/>
  </sheets>
  <calcPr calcId="162913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C25" i="1" s="1"/>
  <c r="E11" i="1"/>
  <c r="E10" i="1"/>
  <c r="E9" i="1"/>
  <c r="E8" i="1"/>
  <c r="E7" i="1"/>
  <c r="E6" i="1"/>
  <c r="E5" i="1"/>
  <c r="E4" i="1"/>
  <c r="E12" i="1" l="1"/>
  <c r="E25" i="1" s="1"/>
  <c r="E24" i="1"/>
</calcChain>
</file>

<file path=xl/sharedStrings.xml><?xml version="1.0" encoding="utf-8"?>
<sst xmlns="http://schemas.openxmlformats.org/spreadsheetml/2006/main" count="27" uniqueCount="25">
  <si>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</si>
  <si>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</si>
  <si>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</si>
  <si>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</si>
  <si>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</si>
  <si>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</si>
  <si>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</si>
  <si>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</si>
  <si>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</si>
  <si>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</si>
  <si>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</si>
  <si>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</si>
  <si>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</si>
  <si>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</si>
  <si>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</si>
  <si>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</si>
  <si>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MUNICIPIO DE SAN MIGUEL DE ALLENDE
ENDEUDAMIENTO NETO
DEL 1 DE ENERO AL 31 DE MARZO DE 2017</t>
  </si>
  <si>
    <t>C1</t>
  </si>
  <si>
    <t>C2</t>
  </si>
  <si>
    <t>C3</t>
  </si>
  <si>
    <t>C4</t>
  </si>
  <si>
    <t>C5</t>
  </si>
  <si>
    <t>C6</t>
  </si>
  <si>
    <t>C7</t>
  </si>
  <si>
    <t>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</si>
</sst>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J13" sqref="J13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16</v>
      </c>
      <c r="B1" s="34"/>
      <c r="C1" s="34"/>
      <c r="D1" s="34"/>
      <c r="E1" s="35"/>
    </row>
    <row r="2" spans="1:5" ht="24.95" customHeight="1" x14ac:dyDescent="0.2">
      <c r="A2" s="18"/>
      <c r="B2" s="19" t="s">
        <v>5</v>
      </c>
      <c r="C2" s="18" t="s">
        <v>6</v>
      </c>
      <c r="D2" s="18" t="s">
        <v>7</v>
      </c>
      <c r="E2" s="23" t="s">
        <v>8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17</v>
      </c>
      <c r="C4" s="2">
        <v>36366835.560000002</v>
      </c>
      <c r="D4" s="2">
        <v>10123000</v>
      </c>
      <c r="E4" s="3">
        <f t="shared" ref="E4:E11" si="0">IF(AND(C4&gt;=0,D4&gt;=0),(C4-D4),"-")</f>
        <v>26243835.560000002</v>
      </c>
    </row>
    <row r="5" spans="1:5" x14ac:dyDescent="0.2">
      <c r="A5" s="16"/>
      <c r="B5" s="11" t="s">
        <v>18</v>
      </c>
      <c r="C5" s="2">
        <v>8000000</v>
      </c>
      <c r="D5" s="2">
        <v>3277500</v>
      </c>
      <c r="E5" s="3">
        <f t="shared" si="0"/>
        <v>4722500</v>
      </c>
    </row>
    <row r="6" spans="1:5" x14ac:dyDescent="0.2">
      <c r="A6" s="16"/>
      <c r="B6" s="11" t="s">
        <v>19</v>
      </c>
      <c r="C6" s="2">
        <v>14000000</v>
      </c>
      <c r="D6" s="2">
        <v>5832904</v>
      </c>
      <c r="E6" s="3">
        <f t="shared" si="0"/>
        <v>8167096</v>
      </c>
    </row>
    <row r="7" spans="1:5" x14ac:dyDescent="0.2">
      <c r="A7" s="16"/>
      <c r="B7" s="11" t="s">
        <v>20</v>
      </c>
      <c r="C7" s="2">
        <v>9000000</v>
      </c>
      <c r="D7" s="2">
        <v>3781500</v>
      </c>
      <c r="E7" s="3">
        <f t="shared" si="0"/>
        <v>5218500</v>
      </c>
    </row>
    <row r="8" spans="1:5" x14ac:dyDescent="0.2">
      <c r="A8" s="16"/>
      <c r="B8" s="11" t="s">
        <v>21</v>
      </c>
      <c r="C8" s="2">
        <v>2500000</v>
      </c>
      <c r="D8" s="2">
        <v>1050400</v>
      </c>
      <c r="E8" s="3">
        <f t="shared" si="0"/>
        <v>1449600</v>
      </c>
    </row>
    <row r="9" spans="1:5" x14ac:dyDescent="0.2">
      <c r="A9" s="16"/>
      <c r="B9" s="11" t="s">
        <v>22</v>
      </c>
      <c r="C9" s="2">
        <v>1500000</v>
      </c>
      <c r="D9" s="2">
        <v>216250</v>
      </c>
      <c r="E9" s="3">
        <f t="shared" si="0"/>
        <v>1283750</v>
      </c>
    </row>
    <row r="10" spans="1:5" x14ac:dyDescent="0.2">
      <c r="A10" s="16"/>
      <c r="B10" s="11" t="s">
        <v>23</v>
      </c>
      <c r="C10" s="2">
        <v>1500000</v>
      </c>
      <c r="D10" s="2">
        <v>144150</v>
      </c>
      <c r="E10" s="3">
        <f t="shared" si="0"/>
        <v>1355850</v>
      </c>
    </row>
    <row r="11" spans="1:5" x14ac:dyDescent="0.2">
      <c r="A11" s="16"/>
      <c r="B11" s="11" t="s">
        <v>24</v>
      </c>
      <c r="C11" s="2">
        <v>1500000</v>
      </c>
      <c r="D11" s="2">
        <v>294500</v>
      </c>
      <c r="E11" s="3">
        <f t="shared" si="0"/>
        <v>1205500</v>
      </c>
    </row>
    <row r="12" spans="1:5" x14ac:dyDescent="0.2">
      <c r="A12" s="10">
        <v>900001</v>
      </c>
      <c r="B12" s="12" t="s">
        <v>1</v>
      </c>
      <c r="C12" s="6">
        <f>SUM(C4:C11)</f>
        <v>74366835.560000002</v>
      </c>
      <c r="D12" s="6">
        <f>SUM(D4:D11)</f>
        <v>24720204</v>
      </c>
      <c r="E12" s="7">
        <f>SUM(E4:E11)</f>
        <v>49646631.560000002</v>
      </c>
    </row>
    <row r="13" spans="1:5" x14ac:dyDescent="0.2">
      <c r="A13" s="18"/>
      <c r="B13" s="24" t="s">
        <v>2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3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4</v>
      </c>
      <c r="C25" s="8">
        <f>SUM(C12,C24)</f>
        <v>74366835.560000002</v>
      </c>
      <c r="D25" s="8">
        <f>SUM(D12,D24)</f>
        <v>24720204</v>
      </c>
      <c r="E25" s="9">
        <f>SUM(E12,E24)</f>
        <v>49646631.560000002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13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14</v>
      </c>
      <c r="C31" s="25"/>
      <c r="D31" s="26"/>
      <c r="E31" s="30" t="s">
        <v>14</v>
      </c>
    </row>
    <row r="32" spans="1:5" ht="22.5" x14ac:dyDescent="0.2">
      <c r="A32" s="20"/>
      <c r="B32" s="31" t="s">
        <v>15</v>
      </c>
      <c r="C32" s="25"/>
      <c r="D32" s="32"/>
      <c r="E32" s="33" t="s">
        <v>15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9</v>
      </c>
    </row>
    <row r="2" spans="1:1" ht="11.25" customHeight="1" x14ac:dyDescent="0.2">
      <c r="A2" s="22" t="s">
        <v>12</v>
      </c>
    </row>
    <row r="3" spans="1:1" ht="13.5" customHeight="1" x14ac:dyDescent="0.2">
      <c r="A3" s="22" t="s">
        <v>11</v>
      </c>
    </row>
    <row r="4" spans="1:1" ht="22.5" x14ac:dyDescent="0.2">
      <c r="A4" s="21" t="s">
        <v>10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dcterms:created xsi:type="dcterms:W3CDTF">2014-10-22T03:17:27Z</dcterms:created>
  <dcterms:modified xsi:type="dcterms:W3CDTF">2017-04-24T21:29:46Z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