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8010" windowHeight="906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45621"/>
</workbook>
</file>

<file path=xl/calcChain.xml><?xml version="1.0" encoding="utf-8"?>
<calcChain xmlns="http://schemas.openxmlformats.org/spreadsheetml/2006/main">
  <c r="H3" i="4" l="1"/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<sst xmlns="http://schemas.openxmlformats.org/spreadsheetml/2006/main" count="1087" uniqueCount="323">
  <si>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</si>
  <si>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</si>
  <si>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</si>
  <si>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</si>
  <si>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</si>
  <si>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</si>
  <si>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</si>
  <si>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</si>
  <si>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</si>
  <si>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</si>
  <si>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</si>
  <si>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</si>
  <si>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</si>
  <si>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</si>
  <si>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</si>
  <si>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</si>
  <si>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</si>
  <si>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</si>
  <si>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</si>
  <si>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</si>
  <si>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</si>
  <si>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</si>
  <si>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</si>
  <si>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</si>
  <si>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</si>
  <si>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</si>
  <si>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</si>
  <si>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</si>
  <si>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</si>
  <si>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</si>
  <si>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</si>
  <si>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</si>
  <si>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</si>
  <si>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</si>
  <si>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</si>
  <si>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</si>
  <si>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</si>
  <si>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</si>
  <si>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</si>
  <si>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</si>
  <si>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</si>
  <si>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</si>
  <si>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</si>
  <si>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</si>
  <si>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</si>
  <si>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</si>
  <si>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</si>
  <si>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</si>
  <si>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</si>
  <si>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</si>
  <si>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</si>
  <si>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</si>
  <si>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</si>
  <si>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</si>
  <si>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</si>
  <si>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</si>
  <si>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</si>
  <si>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</si>
  <si>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</si>
  <si>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</si>
  <si>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</si>
  <si>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</si>
  <si>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</si>
  <si>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</si>
  <si>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</si>
  <si>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</si>
  <si>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</si>
  <si>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</si>
  <si>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</si>
  <si>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</si>
  <si>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</si>
  <si>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</si>
  <si>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</si>
  <si>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</si>
  <si>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</si>
  <si>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</si>
  <si>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</si>
  <si>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</si>
  <si>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</si>
  <si>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</si>
  <si>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</si>
  <si>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</si>
  <si>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</si>
  <si>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</si>
  <si>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</si>
  <si>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</si>
  <si>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</si>
  <si>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</si>
  <si>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</si>
  <si>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</si>
  <si>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</si>
  <si>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</si>
  <si>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</si>
  <si>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</si>
  <si>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</si>
  <si>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</si>
  <si>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</si>
  <si>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</si>
  <si>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</si>
  <si>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</si>
  <si>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</si>
  <si>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</si>
  <si>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</si>
  <si>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</si>
  <si>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</si>
  <si>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</si>
  <si>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</si>
  <si>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</si>
  <si>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</si>
  <si>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</si>
  <si>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</si>
  <si>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</si>
  <si>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</si>
  <si>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</si>
  <si>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</si>
  <si>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</si>
  <si>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</si>
  <si>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</si>
  <si>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</si>
  <si>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</si>
  <si>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</si>
  <si>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</si>
  <si>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</si>
  <si>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</si>
  <si>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</si>
  <si>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</si>
  <si>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</si>
  <si>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</si>
  <si>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</si>
  <si>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</si>
  <si>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</si>
  <si>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</si>
  <si>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</si>
  <si>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</si>
  <si>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</si>
  <si>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</si>
  <si>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</si>
  <si>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</si>
  <si>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</si>
  <si>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</si>
  <si>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</si>
  <si>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</si>
  <si>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</si>
  <si>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</si>
  <si>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</si>
  <si>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</si>
  <si>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</si>
  <si>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 xml:space="preserve">  </t>
  </si>
  <si>
    <t>31120-8601</t>
  </si>
  <si>
    <t>31120-8603</t>
  </si>
  <si>
    <t>31120-8604</t>
  </si>
  <si>
    <t xml:space="preserve"> AREA OPERATIVA Y TECNICA</t>
  </si>
  <si>
    <t xml:space="preserve"> DESPACHO DEL DIRECTOR</t>
  </si>
  <si>
    <t xml:space="preserve"> AREA SOCIAL</t>
  </si>
  <si>
    <t xml:space="preserve"> 2.2.5</t>
  </si>
  <si>
    <t xml:space="preserve"> E0001</t>
  </si>
  <si>
    <t xml:space="preserve"> 1400314</t>
  </si>
  <si>
    <t>1</t>
  </si>
  <si>
    <t>7991</t>
  </si>
  <si>
    <t xml:space="preserve"> 1400315</t>
  </si>
  <si>
    <t>1321</t>
  </si>
  <si>
    <t>1323</t>
  </si>
  <si>
    <t>3391</t>
  </si>
  <si>
    <t>3551</t>
  </si>
  <si>
    <t>3751</t>
  </si>
  <si>
    <t>3821</t>
  </si>
  <si>
    <t xml:space="preserve"> 1400316</t>
  </si>
  <si>
    <t>1131</t>
  </si>
  <si>
    <t>1522</t>
  </si>
  <si>
    <t>1551</t>
  </si>
  <si>
    <t>1592</t>
  </si>
  <si>
    <t>2111</t>
  </si>
  <si>
    <t>2112</t>
  </si>
  <si>
    <t>2121</t>
  </si>
  <si>
    <t>2141</t>
  </si>
  <si>
    <t>2142</t>
  </si>
  <si>
    <t>2161</t>
  </si>
  <si>
    <t>2212</t>
  </si>
  <si>
    <t>2231</t>
  </si>
  <si>
    <t>2531</t>
  </si>
  <si>
    <t>2612</t>
  </si>
  <si>
    <t>2711</t>
  </si>
  <si>
    <t>2921</t>
  </si>
  <si>
    <t>2941</t>
  </si>
  <si>
    <t>3111</t>
  </si>
  <si>
    <t>3131</t>
  </si>
  <si>
    <t>3141</t>
  </si>
  <si>
    <t>3151</t>
  </si>
  <si>
    <t>3291</t>
  </si>
  <si>
    <t>3311</t>
  </si>
  <si>
    <t>3331</t>
  </si>
  <si>
    <t>3332</t>
  </si>
  <si>
    <t>3341</t>
  </si>
  <si>
    <t>3361</t>
  </si>
  <si>
    <t>3411</t>
  </si>
  <si>
    <t>3451</t>
  </si>
  <si>
    <t>3511</t>
  </si>
  <si>
    <t>3531</t>
  </si>
  <si>
    <t>3614</t>
  </si>
  <si>
    <t>3831</t>
  </si>
  <si>
    <t>3852</t>
  </si>
  <si>
    <t>3853</t>
  </si>
  <si>
    <t>3911</t>
  </si>
  <si>
    <t>3921</t>
  </si>
  <si>
    <t>3951</t>
  </si>
  <si>
    <t>3981</t>
  </si>
  <si>
    <t>2</t>
  </si>
  <si>
    <t>5111</t>
  </si>
  <si>
    <t>5151</t>
  </si>
  <si>
    <t>5191</t>
  </si>
  <si>
    <t>5911</t>
  </si>
  <si>
    <t xml:space="preserve"> 1400317</t>
  </si>
  <si>
    <t>25 3</t>
  </si>
  <si>
    <t>3521</t>
  </si>
  <si>
    <t xml:space="preserve"> E0002</t>
  </si>
  <si>
    <t xml:space="preserve"> </t>
  </si>
  <si>
    <t>2911</t>
  </si>
  <si>
    <t>1212</t>
  </si>
  <si>
    <t xml:space="preserve"> 1500617</t>
  </si>
  <si>
    <t xml:space="preserve"> E0003</t>
  </si>
  <si>
    <t xml:space="preserve"> R0001</t>
  </si>
  <si>
    <t>6231</t>
  </si>
  <si>
    <t>6241</t>
  </si>
  <si>
    <t xml:space="preserve"> S0001</t>
  </si>
  <si>
    <t xml:space="preserve"> 1100217</t>
  </si>
  <si>
    <t>4361</t>
  </si>
  <si>
    <t xml:space="preserve"> 1700917</t>
  </si>
  <si>
    <t xml:space="preserve"> 2520317</t>
  </si>
  <si>
    <t xml:space="preserve"> U0001</t>
  </si>
  <si>
    <t>7411</t>
  </si>
  <si>
    <t xml:space="preserve">VIVIENDA </t>
  </si>
  <si>
    <t xml:space="preserve">HACIENDA PUBLICA Y </t>
  </si>
  <si>
    <t xml:space="preserve">RECURSO PROPIO 2014 </t>
  </si>
  <si>
    <t>DESPACHO DEL DIRECTO</t>
  </si>
  <si>
    <t xml:space="preserve">Corriente </t>
  </si>
  <si>
    <t>Erogaciones complementarias</t>
  </si>
  <si>
    <t xml:space="preserve">RECURSO PROPIO 2015 </t>
  </si>
  <si>
    <t xml:space="preserve">DESPACHO DEL DIRECTO </t>
  </si>
  <si>
    <t>Prima Vacacional</t>
  </si>
  <si>
    <t>Gratificación de fin de año</t>
  </si>
  <si>
    <t>Serv Profesionales</t>
  </si>
  <si>
    <t>Mantto Vehíc</t>
  </si>
  <si>
    <t>Viáticos nacionales</t>
  </si>
  <si>
    <t>Gto Orden Social</t>
  </si>
  <si>
    <t xml:space="preserve">RECURSO PROPIO 2016 </t>
  </si>
  <si>
    <t>Sueldos Base</t>
  </si>
  <si>
    <t>Liquid por indem</t>
  </si>
  <si>
    <t>Capacitación SP</t>
  </si>
  <si>
    <t>Otras prestaciones</t>
  </si>
  <si>
    <t>Materiales y útiles de oficina</t>
  </si>
  <si>
    <t>Equipos menores de oficina</t>
  </si>
  <si>
    <t>Maty útiles impresi</t>
  </si>
  <si>
    <t>Mat y útiles Tec In</t>
  </si>
  <si>
    <t>Equipos Men Tec Inf</t>
  </si>
  <si>
    <t>Material de limpieza</t>
  </si>
  <si>
    <t>Prod Alimen instal</t>
  </si>
  <si>
    <t>Utensilios alimentac</t>
  </si>
  <si>
    <t>Medicinas y prod far</t>
  </si>
  <si>
    <t>Combus p Serv pub</t>
  </si>
  <si>
    <t>Vestuario y uniformes</t>
  </si>
  <si>
    <t>Ref Edificios</t>
  </si>
  <si>
    <t>Ref Eq Cómputo</t>
  </si>
  <si>
    <t>Servicio de energía eléctri ca</t>
  </si>
  <si>
    <t>Servicio de agua</t>
  </si>
  <si>
    <t>Servicio telefoní a tradicional</t>
  </si>
  <si>
    <t>Servicio telefonía celular</t>
  </si>
  <si>
    <t>Otros Arrendamientos</t>
  </si>
  <si>
    <t>Servicios legales</t>
  </si>
  <si>
    <t>Serv Consultoría</t>
  </si>
  <si>
    <t>Serv Procesos</t>
  </si>
  <si>
    <t>Serv icios de capacitación</t>
  </si>
  <si>
    <t>Impresiones docofic</t>
  </si>
  <si>
    <t>Serv Financieros</t>
  </si>
  <si>
    <t>Seguro de bienes patrimoniales</t>
  </si>
  <si>
    <t>Cons y mantto Inm</t>
  </si>
  <si>
    <t>Instal BInformat</t>
  </si>
  <si>
    <t>Inserc no formen pa</t>
  </si>
  <si>
    <t>Congresos y convenciones</t>
  </si>
  <si>
    <t>Gto Oficina SP</t>
  </si>
  <si>
    <t>Gastos de representación</t>
  </si>
  <si>
    <t>Serv Funerarios</t>
  </si>
  <si>
    <t>Otros impuestos y derechos</t>
  </si>
  <si>
    <t>Penas multas acc</t>
  </si>
  <si>
    <t>Impuesto sobre nóminas</t>
  </si>
  <si>
    <t xml:space="preserve">Capital </t>
  </si>
  <si>
    <t>Muebles de oficina y estantería</t>
  </si>
  <si>
    <t>Computadoras y equipo periférico</t>
  </si>
  <si>
    <t>Otros mobiliarios</t>
  </si>
  <si>
    <t>Software</t>
  </si>
  <si>
    <t xml:space="preserve">RECURSO PROPIO 2017 </t>
  </si>
  <si>
    <t>Material es y útiles de oficina</t>
  </si>
  <si>
    <t>Maty ú tiles impresi</t>
  </si>
  <si>
    <t>Servicio de energía eléctrica</t>
  </si>
  <si>
    <t>Servicio telefonía tradicional</t>
  </si>
  <si>
    <t>Servicios de capacitación</t>
  </si>
  <si>
    <t>Instal Mobil Adm</t>
  </si>
  <si>
    <t xml:space="preserve">PROGRAMA TECNICO-CON </t>
  </si>
  <si>
    <t xml:space="preserve">AREA OPER ATIVA Y TECNICA </t>
  </si>
  <si>
    <t xml:space="preserve">AREA OPERATIVA Y TECNICA </t>
  </si>
  <si>
    <t>Equipos menores de ofi cina</t>
  </si>
  <si>
    <t>Herramient as menores</t>
  </si>
  <si>
    <t>Mantto Vehí c</t>
  </si>
  <si>
    <t>Honorarios asimilados</t>
  </si>
  <si>
    <t>Com bus p Serv pub</t>
  </si>
  <si>
    <t>Herramientas menores</t>
  </si>
  <si>
    <t xml:space="preserve">CONVENIO FEDERAL 2017 </t>
  </si>
  <si>
    <t xml:space="preserve">APOYOS PARA VIVIEND </t>
  </si>
  <si>
    <t xml:space="preserve">AREA SOCIAL </t>
  </si>
  <si>
    <t xml:space="preserve">1 Corriente </t>
  </si>
  <si>
    <t xml:space="preserve">CONSTRUCCION DE OBRA </t>
  </si>
  <si>
    <t>Constr de obras</t>
  </si>
  <si>
    <t>División de terrenos</t>
  </si>
  <si>
    <t xml:space="preserve">VIVIENDA FONHAPO </t>
  </si>
  <si>
    <t xml:space="preserve">CONVENIO MUNICIPAL 2017 </t>
  </si>
  <si>
    <t>Subs AdqVivienda</t>
  </si>
  <si>
    <t xml:space="preserve">CONVENI O C/BENEFICIARIOS 2017 </t>
  </si>
  <si>
    <t xml:space="preserve">VIVIENDA MUNICIPAL </t>
  </si>
  <si>
    <t>Concesiones</t>
  </si>
  <si>
    <t>INSTITUTO MUNICIPAL DE VIVIENDA DE SAN MIGUEL DE ALLENDE, GTO.
ESTADO ANALÍTICO DEL EJERCICIO DEL PRESUPUESTO DE EGRESOS
DEL 1 DE ENERO AL 31 DE MARZO DE 2017</t>
  </si>
  <si>
    <t>INSTITUTO MUNICIPAL DE VIVIENDA DE SAN MIGUEL DE ALLENDE, GTO.
ESTADO ANALÍTICO DEL EJERCICIO DEL PRESUPUESTO DE EGRESOS
CLASIFICACIÓN FUNCIONAL (FINALIDAD Y FUNCIÓN)
DEL 1 DE ENERO AL 31 DE MARZO DE 2017</t>
  </si>
  <si>
    <t>INSTITUTO MUNICIPAL DE VIVIENDA DE SAN MIGUEL DE ALLENDE, GTO.
ESTADO ANALÍTICO DEL EJERCICIO DEL PRESUPUESTO DE EGRESOS
CLASIFICACIÓN ADMINISTRATIVA
DEL 1 DE ENERO AL 31 DE MARZO DE 2017</t>
  </si>
  <si>
    <t>INSTITUTO MUNICIPAL DE VIVIENDA DE SAN MIGUEL DE ALLENDE, GTO.
ESTADO ANALÍTICO DEL EJERCICIO DEL PRESUPUESTO DE EGRESOS
CLASIFICACIÓN ECONÓMICA (POR TIPO DE GASTO)
DEL 1 DE ENERO AL 31 DE MARZO DE 2017</t>
  </si>
  <si>
    <t>INSTITUTO MUNICIPAL DE VIVIENDA DE SAN MIGUEL DE ALLENDE, GTO.
ESTADO ANALÍTICO DEL EJERCICIO DEL PRESUPUESTO DE EGRESOS
CLASIFICACIÓN POR OBJETO DEL GASTO (CAPÍTULO Y CONCEPTO)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</si>
</sst>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0" fillId="0" borderId="0" xfId="0" applyNumberFormat="1" applyProtection="1">
      <protection locked="0"/>
    </xf>
    <xf numFmtId="4" fontId="11" fillId="0" borderId="0" xfId="0" applyNumberFormat="1" applyFont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selection activeCell="H213" sqref="H213:J213"/>
    </sheetView>
  </sheetViews>
  <sheetFormatPr baseColWidth="10" defaultRowHeight="11.25" x14ac:dyDescent="0.2"/>
  <cols>
    <col min="1" max="1" width="4.83203125" style="50" customWidth="1"/>
    <col min="2" max="2" width="6.83203125" style="50" customWidth="1"/>
    <col min="3" max="3" width="7.83203125" style="50" customWidth="1"/>
    <col min="4" max="4" width="11" style="50" customWidth="1"/>
    <col min="5" max="5" width="9.1640625" style="50" customWidth="1"/>
    <col min="6" max="6" width="8.1640625" style="50" bestFit="1" customWidth="1"/>
    <col min="7" max="7" width="72.83203125" style="49" customWidth="1"/>
    <col min="8" max="8" width="18.33203125" style="49" customWidth="1"/>
    <col min="9" max="9" width="16.6640625" style="49" customWidth="1"/>
    <col min="10" max="15" width="18.33203125" style="49" customWidth="1"/>
    <col min="16" max="16384" width="12" style="49"/>
  </cols>
  <sheetData>
    <row r="1" spans="1:15" ht="35.1" customHeight="1" x14ac:dyDescent="0.2">
      <c r="A1" s="74" t="s">
        <v>318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38" t="s">
        <v>0</v>
      </c>
      <c r="B2" s="48" t="s">
        <v>1</v>
      </c>
      <c r="C2" s="38" t="s">
        <v>13</v>
      </c>
      <c r="D2" s="48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37481746</v>
      </c>
      <c r="I3" s="6">
        <v>472621.88</v>
      </c>
      <c r="J3" s="6">
        <v>37954367.880000003</v>
      </c>
      <c r="K3" s="6">
        <v>1019973.32</v>
      </c>
      <c r="L3" s="6">
        <v>1019973.32</v>
      </c>
      <c r="M3" s="6">
        <v>1019973.32</v>
      </c>
      <c r="N3" s="6">
        <v>1018630.1</v>
      </c>
      <c r="O3" s="6">
        <v>36934394.560000002</v>
      </c>
    </row>
    <row r="4" spans="1:15" x14ac:dyDescent="0.2">
      <c r="A4" s="50" t="s">
        <v>154</v>
      </c>
      <c r="G4" s="49" t="s">
        <v>230</v>
      </c>
      <c r="H4" s="73">
        <v>37481746</v>
      </c>
      <c r="I4" s="73">
        <v>472621.88</v>
      </c>
      <c r="J4" s="73">
        <v>37954367.880000003</v>
      </c>
      <c r="K4" s="73">
        <v>1019973.32</v>
      </c>
      <c r="L4" s="73">
        <v>1019973.32</v>
      </c>
      <c r="M4" s="73">
        <v>1019973.32</v>
      </c>
      <c r="N4" s="73">
        <v>1018630.1</v>
      </c>
      <c r="O4" s="73">
        <v>36934394.560000002</v>
      </c>
    </row>
    <row r="5" spans="1:15" x14ac:dyDescent="0.2">
      <c r="A5" s="50" t="s">
        <v>154</v>
      </c>
      <c r="B5" s="50" t="s">
        <v>155</v>
      </c>
      <c r="G5" s="49" t="s">
        <v>231</v>
      </c>
      <c r="H5" s="73">
        <v>10298534.560000001</v>
      </c>
      <c r="I5" s="73">
        <v>-1670070.12</v>
      </c>
      <c r="J5" s="73">
        <v>8628464.4399999995</v>
      </c>
      <c r="K5" s="73">
        <v>409742.25</v>
      </c>
      <c r="L5" s="73">
        <v>409742.25</v>
      </c>
      <c r="M5" s="73">
        <v>409742.25</v>
      </c>
      <c r="N5" s="73">
        <v>408669.09</v>
      </c>
      <c r="O5" s="73">
        <v>8218722.1900000004</v>
      </c>
    </row>
    <row r="6" spans="1:15" x14ac:dyDescent="0.2">
      <c r="A6" s="50" t="s">
        <v>154</v>
      </c>
      <c r="B6" s="50" t="s">
        <v>155</v>
      </c>
      <c r="C6" s="50" t="s">
        <v>156</v>
      </c>
      <c r="G6" s="49" t="s">
        <v>232</v>
      </c>
      <c r="H6" s="73">
        <v>2547457</v>
      </c>
      <c r="I6" s="73"/>
      <c r="J6" s="73">
        <v>2547457</v>
      </c>
      <c r="K6" s="73"/>
      <c r="L6" s="73"/>
      <c r="M6" s="73"/>
      <c r="N6" s="73"/>
      <c r="O6" s="73">
        <v>2547457</v>
      </c>
    </row>
    <row r="7" spans="1:15" x14ac:dyDescent="0.2">
      <c r="A7" s="50" t="s">
        <v>154</v>
      </c>
      <c r="B7" s="50" t="s">
        <v>155</v>
      </c>
      <c r="D7" s="50" t="s">
        <v>148</v>
      </c>
      <c r="G7" s="49" t="s">
        <v>233</v>
      </c>
      <c r="H7" s="73">
        <v>2547457</v>
      </c>
      <c r="I7" s="73"/>
      <c r="J7" s="73">
        <v>2547457</v>
      </c>
      <c r="K7" s="73"/>
      <c r="L7" s="73"/>
      <c r="M7" s="73"/>
      <c r="N7" s="73"/>
      <c r="O7" s="73">
        <v>2547457</v>
      </c>
    </row>
    <row r="8" spans="1:15" x14ac:dyDescent="0.2">
      <c r="A8" s="50" t="s">
        <v>154</v>
      </c>
      <c r="B8" s="50" t="s">
        <v>155</v>
      </c>
      <c r="E8" s="50" t="s">
        <v>157</v>
      </c>
      <c r="G8" s="49" t="s">
        <v>234</v>
      </c>
      <c r="H8" s="73">
        <v>2547457</v>
      </c>
      <c r="I8" s="73"/>
      <c r="J8" s="73">
        <v>2547457</v>
      </c>
      <c r="K8" s="73"/>
      <c r="L8" s="73"/>
      <c r="M8" s="73"/>
      <c r="N8" s="73"/>
      <c r="O8" s="73">
        <v>2547457</v>
      </c>
    </row>
    <row r="9" spans="1:15" x14ac:dyDescent="0.2">
      <c r="A9" s="50" t="s">
        <v>154</v>
      </c>
      <c r="B9" s="50" t="s">
        <v>155</v>
      </c>
      <c r="F9" s="50" t="s">
        <v>158</v>
      </c>
      <c r="G9" s="49" t="s">
        <v>235</v>
      </c>
      <c r="H9" s="73">
        <v>2547457</v>
      </c>
      <c r="I9" s="73"/>
      <c r="J9" s="73">
        <v>2547457</v>
      </c>
      <c r="K9" s="73"/>
      <c r="L9" s="73"/>
      <c r="M9" s="73"/>
      <c r="N9" s="73"/>
      <c r="O9" s="73">
        <v>2547457</v>
      </c>
    </row>
    <row r="10" spans="1:15" x14ac:dyDescent="0.2">
      <c r="A10" s="50" t="s">
        <v>154</v>
      </c>
      <c r="B10" s="50" t="s">
        <v>155</v>
      </c>
      <c r="C10" s="50" t="s">
        <v>159</v>
      </c>
      <c r="G10" s="49" t="s">
        <v>236</v>
      </c>
      <c r="H10" s="73">
        <v>78286.820000000007</v>
      </c>
      <c r="I10" s="73">
        <v>210703.47</v>
      </c>
      <c r="J10" s="73">
        <v>288990.28999999998</v>
      </c>
      <c r="K10" s="73">
        <v>4142.6099999999997</v>
      </c>
      <c r="L10" s="73">
        <v>4142.6099999999997</v>
      </c>
      <c r="M10" s="73">
        <v>4142.6099999999997</v>
      </c>
      <c r="N10" s="73">
        <v>3468.45</v>
      </c>
      <c r="O10" s="73">
        <v>284847.68</v>
      </c>
    </row>
    <row r="11" spans="1:15" x14ac:dyDescent="0.2">
      <c r="A11" s="50" t="s">
        <v>154</v>
      </c>
      <c r="B11" s="50" t="s">
        <v>155</v>
      </c>
      <c r="D11" s="50" t="s">
        <v>148</v>
      </c>
      <c r="G11" s="49" t="s">
        <v>237</v>
      </c>
      <c r="H11" s="73">
        <v>78286.820000000007</v>
      </c>
      <c r="I11" s="73">
        <v>210703.47</v>
      </c>
      <c r="J11" s="73">
        <v>288990.28999999998</v>
      </c>
      <c r="K11" s="73">
        <v>4142.6099999999997</v>
      </c>
      <c r="L11" s="73">
        <v>4142.6099999999997</v>
      </c>
      <c r="M11" s="73">
        <v>4142.6099999999997</v>
      </c>
      <c r="N11" s="73">
        <v>3468.45</v>
      </c>
      <c r="O11" s="73">
        <v>284847.68</v>
      </c>
    </row>
    <row r="12" spans="1:15" x14ac:dyDescent="0.2">
      <c r="A12" s="50" t="s">
        <v>154</v>
      </c>
      <c r="B12" s="50" t="s">
        <v>155</v>
      </c>
      <c r="E12" s="50" t="s">
        <v>157</v>
      </c>
      <c r="G12" s="49" t="s">
        <v>234</v>
      </c>
      <c r="H12" s="73">
        <v>78286.820000000007</v>
      </c>
      <c r="I12" s="73">
        <v>210703.47</v>
      </c>
      <c r="J12" s="73">
        <v>288990.28999999998</v>
      </c>
      <c r="K12" s="73">
        <v>4142.6099999999997</v>
      </c>
      <c r="L12" s="73">
        <v>4142.6099999999997</v>
      </c>
      <c r="M12" s="73">
        <v>4142.6099999999997</v>
      </c>
      <c r="N12" s="73">
        <v>3468.45</v>
      </c>
      <c r="O12" s="73">
        <v>284847.68</v>
      </c>
    </row>
    <row r="13" spans="1:15" x14ac:dyDescent="0.2">
      <c r="A13" s="50" t="s">
        <v>154</v>
      </c>
      <c r="B13" s="50" t="s">
        <v>155</v>
      </c>
      <c r="F13" s="50" t="s">
        <v>160</v>
      </c>
      <c r="G13" s="49" t="s">
        <v>238</v>
      </c>
      <c r="H13" s="73"/>
      <c r="I13" s="73">
        <v>17190.98</v>
      </c>
      <c r="J13" s="73">
        <v>17190.98</v>
      </c>
      <c r="K13" s="73"/>
      <c r="L13" s="73"/>
      <c r="M13" s="73"/>
      <c r="N13" s="73"/>
      <c r="O13" s="73">
        <v>17190.98</v>
      </c>
    </row>
    <row r="14" spans="1:15" x14ac:dyDescent="0.2">
      <c r="A14" s="50" t="s">
        <v>154</v>
      </c>
      <c r="B14" s="50" t="s">
        <v>155</v>
      </c>
      <c r="F14" s="50" t="s">
        <v>161</v>
      </c>
      <c r="G14" s="49" t="s">
        <v>239</v>
      </c>
      <c r="H14" s="73"/>
      <c r="I14" s="73">
        <v>114606.53</v>
      </c>
      <c r="J14" s="73">
        <v>114606.53</v>
      </c>
      <c r="K14" s="73"/>
      <c r="L14" s="73"/>
      <c r="M14" s="73"/>
      <c r="N14" s="73"/>
      <c r="O14" s="73">
        <v>114606.53</v>
      </c>
    </row>
    <row r="15" spans="1:15" x14ac:dyDescent="0.2">
      <c r="A15" s="50" t="s">
        <v>154</v>
      </c>
      <c r="B15" s="50" t="s">
        <v>155</v>
      </c>
      <c r="F15" s="50" t="s">
        <v>162</v>
      </c>
      <c r="G15" s="49" t="s">
        <v>240</v>
      </c>
      <c r="H15" s="73"/>
      <c r="I15" s="73">
        <v>34075.96</v>
      </c>
      <c r="J15" s="73">
        <v>34075.96</v>
      </c>
      <c r="K15" s="73">
        <v>4142.6099999999997</v>
      </c>
      <c r="L15" s="73">
        <v>4142.6099999999997</v>
      </c>
      <c r="M15" s="73">
        <v>4142.6099999999997</v>
      </c>
      <c r="N15" s="73">
        <v>3468.45</v>
      </c>
      <c r="O15" s="73">
        <v>29933.35</v>
      </c>
    </row>
    <row r="16" spans="1:15" x14ac:dyDescent="0.2">
      <c r="A16" s="50" t="s">
        <v>154</v>
      </c>
      <c r="B16" s="50" t="s">
        <v>155</v>
      </c>
      <c r="F16" s="50" t="s">
        <v>163</v>
      </c>
      <c r="G16" s="49" t="s">
        <v>241</v>
      </c>
      <c r="H16" s="73"/>
      <c r="I16" s="73">
        <v>8430</v>
      </c>
      <c r="J16" s="73">
        <v>8430</v>
      </c>
      <c r="K16" s="73"/>
      <c r="L16" s="73"/>
      <c r="M16" s="73"/>
      <c r="N16" s="73"/>
      <c r="O16" s="73">
        <v>8430</v>
      </c>
    </row>
    <row r="17" spans="1:15" x14ac:dyDescent="0.2">
      <c r="A17" s="50" t="s">
        <v>154</v>
      </c>
      <c r="B17" s="50" t="s">
        <v>155</v>
      </c>
      <c r="F17" s="50" t="s">
        <v>164</v>
      </c>
      <c r="G17" s="49" t="s">
        <v>242</v>
      </c>
      <c r="H17" s="73"/>
      <c r="I17" s="73">
        <v>9400</v>
      </c>
      <c r="J17" s="73">
        <v>9400</v>
      </c>
      <c r="K17" s="73"/>
      <c r="L17" s="73"/>
      <c r="M17" s="73"/>
      <c r="N17" s="73"/>
      <c r="O17" s="73">
        <v>9400</v>
      </c>
    </row>
    <row r="18" spans="1:15" x14ac:dyDescent="0.2">
      <c r="A18" s="50" t="s">
        <v>154</v>
      </c>
      <c r="B18" s="50" t="s">
        <v>155</v>
      </c>
      <c r="F18" s="50" t="s">
        <v>165</v>
      </c>
      <c r="G18" s="49" t="s">
        <v>243</v>
      </c>
      <c r="H18" s="73"/>
      <c r="I18" s="73">
        <v>27000</v>
      </c>
      <c r="J18" s="73">
        <v>27000</v>
      </c>
      <c r="K18" s="73"/>
      <c r="L18" s="73"/>
      <c r="M18" s="73"/>
      <c r="N18" s="73"/>
      <c r="O18" s="73">
        <v>27000</v>
      </c>
    </row>
    <row r="19" spans="1:15" x14ac:dyDescent="0.2">
      <c r="A19" s="50" t="s">
        <v>154</v>
      </c>
      <c r="B19" s="50" t="s">
        <v>155</v>
      </c>
      <c r="F19" s="50" t="s">
        <v>158</v>
      </c>
      <c r="G19" s="49" t="s">
        <v>235</v>
      </c>
      <c r="H19" s="73">
        <v>78286.820000000007</v>
      </c>
      <c r="I19" s="73"/>
      <c r="J19" s="73">
        <v>78286.820000000007</v>
      </c>
      <c r="K19" s="73"/>
      <c r="L19" s="73"/>
      <c r="M19" s="73"/>
      <c r="N19" s="73"/>
      <c r="O19" s="73">
        <v>78286.820000000007</v>
      </c>
    </row>
    <row r="20" spans="1:15" x14ac:dyDescent="0.2">
      <c r="A20" s="50" t="s">
        <v>154</v>
      </c>
      <c r="B20" s="50" t="s">
        <v>155</v>
      </c>
      <c r="C20" s="50" t="s">
        <v>166</v>
      </c>
      <c r="G20" s="49" t="s">
        <v>244</v>
      </c>
      <c r="H20" s="73">
        <v>3670578.06</v>
      </c>
      <c r="I20" s="73">
        <v>-3174289.74</v>
      </c>
      <c r="J20" s="73">
        <v>496288.32</v>
      </c>
      <c r="K20" s="73">
        <v>221789.5</v>
      </c>
      <c r="L20" s="73">
        <v>221789.5</v>
      </c>
      <c r="M20" s="73">
        <v>221789.5</v>
      </c>
      <c r="N20" s="73">
        <v>221390.5</v>
      </c>
      <c r="O20" s="73">
        <v>274498.82</v>
      </c>
    </row>
    <row r="21" spans="1:15" x14ac:dyDescent="0.2">
      <c r="A21" s="50" t="s">
        <v>154</v>
      </c>
      <c r="B21" s="50" t="s">
        <v>155</v>
      </c>
      <c r="D21" s="50" t="s">
        <v>148</v>
      </c>
      <c r="G21" s="49" t="s">
        <v>237</v>
      </c>
      <c r="H21" s="73">
        <v>3670578.06</v>
      </c>
      <c r="I21" s="73">
        <v>-3174289.74</v>
      </c>
      <c r="J21" s="73">
        <v>496288.32</v>
      </c>
      <c r="K21" s="73">
        <v>221789.5</v>
      </c>
      <c r="L21" s="73">
        <v>221789.5</v>
      </c>
      <c r="M21" s="73">
        <v>221789.5</v>
      </c>
      <c r="N21" s="73">
        <v>221390.5</v>
      </c>
      <c r="O21" s="73">
        <v>274498.82</v>
      </c>
    </row>
    <row r="22" spans="1:15" x14ac:dyDescent="0.2">
      <c r="A22" s="50" t="s">
        <v>154</v>
      </c>
      <c r="B22" s="50" t="s">
        <v>155</v>
      </c>
      <c r="E22" s="50" t="s">
        <v>157</v>
      </c>
      <c r="G22" s="49" t="s">
        <v>234</v>
      </c>
      <c r="H22" s="73">
        <v>3435578.06</v>
      </c>
      <c r="I22" s="73">
        <v>-2939289.74</v>
      </c>
      <c r="J22" s="73">
        <v>496288.32</v>
      </c>
      <c r="K22" s="73">
        <v>221789.5</v>
      </c>
      <c r="L22" s="73">
        <v>221789.5</v>
      </c>
      <c r="M22" s="73">
        <v>221789.5</v>
      </c>
      <c r="N22" s="73">
        <v>221390.5</v>
      </c>
      <c r="O22" s="73">
        <v>274498.82</v>
      </c>
    </row>
    <row r="23" spans="1:15" x14ac:dyDescent="0.2">
      <c r="A23" s="50" t="s">
        <v>154</v>
      </c>
      <c r="B23" s="50" t="s">
        <v>155</v>
      </c>
      <c r="F23" s="50" t="s">
        <v>167</v>
      </c>
      <c r="G23" s="49" t="s">
        <v>245</v>
      </c>
      <c r="H23" s="73">
        <v>697189.68</v>
      </c>
      <c r="I23" s="73">
        <v>-435743.55</v>
      </c>
      <c r="J23" s="73">
        <v>261446.13</v>
      </c>
      <c r="K23" s="73">
        <v>134662.51999999999</v>
      </c>
      <c r="L23" s="73">
        <v>134662.51999999999</v>
      </c>
      <c r="M23" s="73">
        <v>134662.51999999999</v>
      </c>
      <c r="N23" s="73">
        <v>134662.51999999999</v>
      </c>
      <c r="O23" s="73">
        <v>126783.61</v>
      </c>
    </row>
    <row r="24" spans="1:15" x14ac:dyDescent="0.2">
      <c r="A24" s="50" t="s">
        <v>154</v>
      </c>
      <c r="B24" s="50" t="s">
        <v>155</v>
      </c>
      <c r="F24" s="50" t="s">
        <v>160</v>
      </c>
      <c r="G24" s="49" t="s">
        <v>238</v>
      </c>
      <c r="H24" s="73">
        <v>17190.98</v>
      </c>
      <c r="I24" s="73">
        <v>-17190.98</v>
      </c>
      <c r="J24" s="73"/>
      <c r="K24" s="73"/>
      <c r="L24" s="73"/>
      <c r="M24" s="73"/>
      <c r="N24" s="73"/>
      <c r="O24" s="73"/>
    </row>
    <row r="25" spans="1:15" x14ac:dyDescent="0.2">
      <c r="A25" s="50" t="s">
        <v>154</v>
      </c>
      <c r="B25" s="50" t="s">
        <v>155</v>
      </c>
      <c r="F25" s="50" t="s">
        <v>161</v>
      </c>
      <c r="G25" s="49" t="s">
        <v>239</v>
      </c>
      <c r="H25" s="73">
        <v>114606.53</v>
      </c>
      <c r="I25" s="73">
        <v>-114606.53</v>
      </c>
      <c r="J25" s="73"/>
      <c r="K25" s="73"/>
      <c r="L25" s="73"/>
      <c r="M25" s="73"/>
      <c r="N25" s="73"/>
      <c r="O25" s="73"/>
    </row>
    <row r="26" spans="1:15" x14ac:dyDescent="0.2">
      <c r="A26" s="50" t="s">
        <v>154</v>
      </c>
      <c r="B26" s="50" t="s">
        <v>155</v>
      </c>
      <c r="F26" s="50" t="s">
        <v>168</v>
      </c>
      <c r="G26" s="49" t="s">
        <v>246</v>
      </c>
      <c r="H26" s="73">
        <v>89000</v>
      </c>
      <c r="I26" s="73">
        <v>-89000</v>
      </c>
      <c r="J26" s="73"/>
      <c r="K26" s="73"/>
      <c r="L26" s="73"/>
      <c r="M26" s="73"/>
      <c r="N26" s="73"/>
      <c r="O26" s="73"/>
    </row>
    <row r="27" spans="1:15" x14ac:dyDescent="0.2">
      <c r="A27" s="50" t="s">
        <v>154</v>
      </c>
      <c r="B27" s="50" t="s">
        <v>155</v>
      </c>
      <c r="F27" s="50" t="s">
        <v>169</v>
      </c>
      <c r="G27" s="49" t="s">
        <v>247</v>
      </c>
      <c r="H27" s="73">
        <v>20000</v>
      </c>
      <c r="I27" s="73">
        <v>-20000</v>
      </c>
      <c r="J27" s="73"/>
      <c r="K27" s="73"/>
      <c r="L27" s="73"/>
      <c r="M27" s="73"/>
      <c r="N27" s="73"/>
      <c r="O27" s="73"/>
    </row>
    <row r="28" spans="1:15" x14ac:dyDescent="0.2">
      <c r="A28" s="50" t="s">
        <v>154</v>
      </c>
      <c r="B28" s="50" t="s">
        <v>155</v>
      </c>
      <c r="F28" s="50" t="s">
        <v>170</v>
      </c>
      <c r="G28" s="49" t="s">
        <v>248</v>
      </c>
      <c r="H28" s="73">
        <v>20000</v>
      </c>
      <c r="I28" s="73">
        <v>-12500</v>
      </c>
      <c r="J28" s="73">
        <v>7500</v>
      </c>
      <c r="K28" s="73">
        <v>5000</v>
      </c>
      <c r="L28" s="73">
        <v>5000</v>
      </c>
      <c r="M28" s="73">
        <v>5000</v>
      </c>
      <c r="N28" s="73">
        <v>5000</v>
      </c>
      <c r="O28" s="73">
        <v>2500</v>
      </c>
    </row>
    <row r="29" spans="1:15" x14ac:dyDescent="0.2">
      <c r="A29" s="50" t="s">
        <v>154</v>
      </c>
      <c r="B29" s="50" t="s">
        <v>155</v>
      </c>
      <c r="F29" s="50" t="s">
        <v>171</v>
      </c>
      <c r="G29" s="49" t="s">
        <v>249</v>
      </c>
      <c r="H29" s="73">
        <v>11500</v>
      </c>
      <c r="I29" s="73">
        <v>-10000</v>
      </c>
      <c r="J29" s="73">
        <v>1500</v>
      </c>
      <c r="K29" s="73">
        <v>604</v>
      </c>
      <c r="L29" s="73">
        <v>604</v>
      </c>
      <c r="M29" s="73">
        <v>604</v>
      </c>
      <c r="N29" s="73">
        <v>604</v>
      </c>
      <c r="O29" s="73">
        <v>896</v>
      </c>
    </row>
    <row r="30" spans="1:15" x14ac:dyDescent="0.2">
      <c r="A30" s="50" t="s">
        <v>154</v>
      </c>
      <c r="B30" s="50" t="s">
        <v>155</v>
      </c>
      <c r="F30" s="50" t="s">
        <v>172</v>
      </c>
      <c r="G30" s="49" t="s">
        <v>250</v>
      </c>
      <c r="H30" s="73">
        <v>5000</v>
      </c>
      <c r="I30" s="73">
        <v>-5000</v>
      </c>
      <c r="J30" s="73"/>
      <c r="K30" s="73"/>
      <c r="L30" s="73"/>
      <c r="M30" s="73"/>
      <c r="N30" s="73"/>
      <c r="O30" s="73"/>
    </row>
    <row r="31" spans="1:15" x14ac:dyDescent="0.2">
      <c r="A31" s="50" t="s">
        <v>154</v>
      </c>
      <c r="B31" s="50" t="s">
        <v>155</v>
      </c>
      <c r="F31" s="50" t="s">
        <v>173</v>
      </c>
      <c r="G31" s="49" t="s">
        <v>251</v>
      </c>
      <c r="H31" s="73">
        <v>4000</v>
      </c>
      <c r="I31" s="73">
        <v>-4000</v>
      </c>
      <c r="J31" s="73"/>
      <c r="K31" s="73"/>
      <c r="L31" s="73"/>
      <c r="M31" s="73"/>
      <c r="N31" s="73"/>
      <c r="O31" s="73"/>
    </row>
    <row r="32" spans="1:15" x14ac:dyDescent="0.2">
      <c r="A32" s="50" t="s">
        <v>154</v>
      </c>
      <c r="B32" s="50" t="s">
        <v>155</v>
      </c>
      <c r="F32" s="50" t="s">
        <v>174</v>
      </c>
      <c r="G32" s="49" t="s">
        <v>252</v>
      </c>
      <c r="H32" s="73">
        <v>8000</v>
      </c>
      <c r="I32" s="73">
        <v>-3920</v>
      </c>
      <c r="J32" s="73">
        <v>4080</v>
      </c>
      <c r="K32" s="73">
        <v>4080</v>
      </c>
      <c r="L32" s="73">
        <v>4080</v>
      </c>
      <c r="M32" s="73">
        <v>4080</v>
      </c>
      <c r="N32" s="73">
        <v>4080</v>
      </c>
      <c r="O32" s="73"/>
    </row>
    <row r="33" spans="1:15" x14ac:dyDescent="0.2">
      <c r="A33" s="50" t="s">
        <v>154</v>
      </c>
      <c r="B33" s="50" t="s">
        <v>155</v>
      </c>
      <c r="F33" s="50" t="s">
        <v>175</v>
      </c>
      <c r="G33" s="49" t="s">
        <v>253</v>
      </c>
      <c r="H33" s="73">
        <v>14000</v>
      </c>
      <c r="I33" s="73">
        <v>-14000</v>
      </c>
      <c r="J33" s="73"/>
      <c r="K33" s="73"/>
      <c r="L33" s="73"/>
      <c r="M33" s="73"/>
      <c r="N33" s="73"/>
      <c r="O33" s="73"/>
    </row>
    <row r="34" spans="1:15" x14ac:dyDescent="0.2">
      <c r="A34" s="50" t="s">
        <v>154</v>
      </c>
      <c r="B34" s="50" t="s">
        <v>155</v>
      </c>
      <c r="F34" s="50" t="s">
        <v>176</v>
      </c>
      <c r="G34" s="49" t="s">
        <v>254</v>
      </c>
      <c r="H34" s="73">
        <v>9000</v>
      </c>
      <c r="I34" s="73">
        <v>-9000</v>
      </c>
      <c r="J34" s="73"/>
      <c r="K34" s="73"/>
      <c r="L34" s="73"/>
      <c r="M34" s="73"/>
      <c r="N34" s="73"/>
      <c r="O34" s="73"/>
    </row>
    <row r="35" spans="1:15" x14ac:dyDescent="0.2">
      <c r="A35" s="50" t="s">
        <v>154</v>
      </c>
      <c r="B35" s="50" t="s">
        <v>155</v>
      </c>
      <c r="F35" s="50" t="s">
        <v>177</v>
      </c>
      <c r="G35" s="49" t="s">
        <v>255</v>
      </c>
      <c r="H35" s="73">
        <v>6000</v>
      </c>
      <c r="I35" s="73">
        <v>-5500</v>
      </c>
      <c r="J35" s="73">
        <v>500</v>
      </c>
      <c r="K35" s="73">
        <v>248.01</v>
      </c>
      <c r="L35" s="73">
        <v>248.01</v>
      </c>
      <c r="M35" s="73">
        <v>248.01</v>
      </c>
      <c r="N35" s="73">
        <v>248.01</v>
      </c>
      <c r="O35" s="73">
        <v>251.99</v>
      </c>
    </row>
    <row r="36" spans="1:15" x14ac:dyDescent="0.2">
      <c r="A36" s="50" t="s">
        <v>154</v>
      </c>
      <c r="B36" s="50" t="s">
        <v>155</v>
      </c>
      <c r="F36" s="50" t="s">
        <v>178</v>
      </c>
      <c r="G36" s="49" t="s">
        <v>256</v>
      </c>
      <c r="H36" s="73">
        <v>5000</v>
      </c>
      <c r="I36" s="73">
        <v>-5000</v>
      </c>
      <c r="J36" s="73"/>
      <c r="K36" s="73"/>
      <c r="L36" s="73"/>
      <c r="M36" s="73"/>
      <c r="N36" s="73"/>
      <c r="O36" s="73"/>
    </row>
    <row r="37" spans="1:15" x14ac:dyDescent="0.2">
      <c r="A37" s="50" t="s">
        <v>154</v>
      </c>
      <c r="B37" s="50" t="s">
        <v>155</v>
      </c>
      <c r="F37" s="50" t="s">
        <v>179</v>
      </c>
      <c r="G37" s="49" t="s">
        <v>257</v>
      </c>
      <c r="H37" s="73">
        <v>90000</v>
      </c>
      <c r="I37" s="73">
        <v>-80000</v>
      </c>
      <c r="J37" s="73">
        <v>10000</v>
      </c>
      <c r="K37" s="73">
        <v>9027.86</v>
      </c>
      <c r="L37" s="73">
        <v>9027.86</v>
      </c>
      <c r="M37" s="73">
        <v>9027.86</v>
      </c>
      <c r="N37" s="73">
        <v>9027.86</v>
      </c>
      <c r="O37" s="73">
        <v>972.14</v>
      </c>
    </row>
    <row r="38" spans="1:15" x14ac:dyDescent="0.2">
      <c r="A38" s="50" t="s">
        <v>154</v>
      </c>
      <c r="B38" s="50" t="s">
        <v>155</v>
      </c>
      <c r="F38" s="50" t="s">
        <v>180</v>
      </c>
      <c r="G38" s="49" t="s">
        <v>258</v>
      </c>
      <c r="H38" s="73">
        <v>30000</v>
      </c>
      <c r="I38" s="73">
        <v>-22500</v>
      </c>
      <c r="J38" s="73">
        <v>7500</v>
      </c>
      <c r="K38" s="73">
        <v>5313.17</v>
      </c>
      <c r="L38" s="73">
        <v>5313.17</v>
      </c>
      <c r="M38" s="73">
        <v>5313.17</v>
      </c>
      <c r="N38" s="73">
        <v>5313.17</v>
      </c>
      <c r="O38" s="73">
        <v>2186.83</v>
      </c>
    </row>
    <row r="39" spans="1:15" x14ac:dyDescent="0.2">
      <c r="A39" s="50" t="s">
        <v>154</v>
      </c>
      <c r="B39" s="50" t="s">
        <v>155</v>
      </c>
      <c r="F39" s="50" t="s">
        <v>181</v>
      </c>
      <c r="G39" s="49" t="s">
        <v>259</v>
      </c>
      <c r="H39" s="73">
        <v>20000</v>
      </c>
      <c r="I39" s="73">
        <v>-10000</v>
      </c>
      <c r="J39" s="73">
        <v>10000</v>
      </c>
      <c r="K39" s="73">
        <v>1920.96</v>
      </c>
      <c r="L39" s="73">
        <v>1920.96</v>
      </c>
      <c r="M39" s="73">
        <v>1920.96</v>
      </c>
      <c r="N39" s="73">
        <v>1920.96</v>
      </c>
      <c r="O39" s="73">
        <v>8079.04</v>
      </c>
    </row>
    <row r="40" spans="1:15" x14ac:dyDescent="0.2">
      <c r="A40" s="50" t="s">
        <v>154</v>
      </c>
      <c r="B40" s="50" t="s">
        <v>155</v>
      </c>
      <c r="F40" s="50" t="s">
        <v>182</v>
      </c>
      <c r="G40" s="49" t="s">
        <v>260</v>
      </c>
      <c r="H40" s="73">
        <v>10000</v>
      </c>
      <c r="I40" s="73">
        <v>-9500</v>
      </c>
      <c r="J40" s="73">
        <v>500</v>
      </c>
      <c r="K40" s="73">
        <v>343.06</v>
      </c>
      <c r="L40" s="73">
        <v>343.06</v>
      </c>
      <c r="M40" s="73">
        <v>343.06</v>
      </c>
      <c r="N40" s="73">
        <v>343.06</v>
      </c>
      <c r="O40" s="73">
        <v>156.94</v>
      </c>
    </row>
    <row r="41" spans="1:15" x14ac:dyDescent="0.2">
      <c r="A41" s="50" t="s">
        <v>154</v>
      </c>
      <c r="B41" s="50" t="s">
        <v>155</v>
      </c>
      <c r="F41" s="50" t="s">
        <v>183</v>
      </c>
      <c r="G41" s="49" t="s">
        <v>261</v>
      </c>
      <c r="H41" s="73">
        <v>5000</v>
      </c>
      <c r="I41" s="73">
        <v>-5000</v>
      </c>
      <c r="J41" s="73"/>
      <c r="K41" s="73"/>
      <c r="L41" s="73"/>
      <c r="M41" s="73"/>
      <c r="N41" s="73"/>
      <c r="O41" s="73"/>
    </row>
    <row r="42" spans="1:15" x14ac:dyDescent="0.2">
      <c r="A42" s="50" t="s">
        <v>154</v>
      </c>
      <c r="B42" s="50" t="s">
        <v>155</v>
      </c>
      <c r="F42" s="50" t="s">
        <v>184</v>
      </c>
      <c r="G42" s="49" t="s">
        <v>262</v>
      </c>
      <c r="H42" s="73">
        <v>22500</v>
      </c>
      <c r="I42" s="73">
        <v>-20751</v>
      </c>
      <c r="J42" s="73">
        <v>1749</v>
      </c>
      <c r="K42" s="73">
        <v>1749</v>
      </c>
      <c r="L42" s="73">
        <v>1749</v>
      </c>
      <c r="M42" s="73">
        <v>1749</v>
      </c>
      <c r="N42" s="73">
        <v>1749</v>
      </c>
      <c r="O42" s="73"/>
    </row>
    <row r="43" spans="1:15" x14ac:dyDescent="0.2">
      <c r="A43" s="50" t="s">
        <v>154</v>
      </c>
      <c r="B43" s="50" t="s">
        <v>155</v>
      </c>
      <c r="F43" s="50" t="s">
        <v>185</v>
      </c>
      <c r="G43" s="49" t="s">
        <v>263</v>
      </c>
      <c r="H43" s="73">
        <v>4500</v>
      </c>
      <c r="I43" s="73"/>
      <c r="J43" s="73">
        <v>4500</v>
      </c>
      <c r="K43" s="73">
        <v>254</v>
      </c>
      <c r="L43" s="73">
        <v>254</v>
      </c>
      <c r="M43" s="73">
        <v>254</v>
      </c>
      <c r="N43" s="73">
        <v>254</v>
      </c>
      <c r="O43" s="73">
        <v>4246</v>
      </c>
    </row>
    <row r="44" spans="1:15" x14ac:dyDescent="0.2">
      <c r="A44" s="50" t="s">
        <v>154</v>
      </c>
      <c r="B44" s="50" t="s">
        <v>155</v>
      </c>
      <c r="F44" s="50" t="s">
        <v>186</v>
      </c>
      <c r="G44" s="49" t="s">
        <v>264</v>
      </c>
      <c r="H44" s="73">
        <v>22500</v>
      </c>
      <c r="I44" s="73">
        <v>-15920.06</v>
      </c>
      <c r="J44" s="73">
        <v>6579.94</v>
      </c>
      <c r="K44" s="73">
        <v>1746</v>
      </c>
      <c r="L44" s="73">
        <v>1746</v>
      </c>
      <c r="M44" s="73">
        <v>1746</v>
      </c>
      <c r="N44" s="73">
        <v>1347</v>
      </c>
      <c r="O44" s="73">
        <v>4833.9399999999996</v>
      </c>
    </row>
    <row r="45" spans="1:15" x14ac:dyDescent="0.2">
      <c r="A45" s="50" t="s">
        <v>154</v>
      </c>
      <c r="B45" s="50" t="s">
        <v>155</v>
      </c>
      <c r="F45" s="50" t="s">
        <v>187</v>
      </c>
      <c r="G45" s="49" t="s">
        <v>265</v>
      </c>
      <c r="H45" s="73">
        <v>4200</v>
      </c>
      <c r="I45" s="73">
        <v>-4200</v>
      </c>
      <c r="J45" s="73"/>
      <c r="K45" s="73"/>
      <c r="L45" s="73"/>
      <c r="M45" s="73"/>
      <c r="N45" s="73"/>
      <c r="O45" s="73"/>
    </row>
    <row r="46" spans="1:15" x14ac:dyDescent="0.2">
      <c r="A46" s="50" t="s">
        <v>154</v>
      </c>
      <c r="B46" s="50" t="s">
        <v>155</v>
      </c>
      <c r="F46" s="50" t="s">
        <v>188</v>
      </c>
      <c r="G46" s="49" t="s">
        <v>266</v>
      </c>
      <c r="H46" s="73">
        <v>18000</v>
      </c>
      <c r="I46" s="73">
        <v>-18000</v>
      </c>
      <c r="J46" s="73"/>
      <c r="K46" s="73"/>
      <c r="L46" s="73"/>
      <c r="M46" s="73"/>
      <c r="N46" s="73"/>
      <c r="O46" s="73"/>
    </row>
    <row r="47" spans="1:15" x14ac:dyDescent="0.2">
      <c r="A47" s="50" t="s">
        <v>154</v>
      </c>
      <c r="B47" s="50" t="s">
        <v>155</v>
      </c>
      <c r="F47" s="50" t="s">
        <v>189</v>
      </c>
      <c r="G47" s="49" t="s">
        <v>267</v>
      </c>
      <c r="H47" s="73">
        <v>56000</v>
      </c>
      <c r="I47" s="73">
        <v>-55652</v>
      </c>
      <c r="J47" s="73">
        <v>348</v>
      </c>
      <c r="K47" s="73">
        <v>348</v>
      </c>
      <c r="L47" s="73">
        <v>348</v>
      </c>
      <c r="M47" s="73">
        <v>348</v>
      </c>
      <c r="N47" s="73">
        <v>348</v>
      </c>
      <c r="O47" s="73"/>
    </row>
    <row r="48" spans="1:15" x14ac:dyDescent="0.2">
      <c r="A48" s="50" t="s">
        <v>154</v>
      </c>
      <c r="B48" s="50" t="s">
        <v>155</v>
      </c>
      <c r="F48" s="50" t="s">
        <v>190</v>
      </c>
      <c r="G48" s="49" t="s">
        <v>268</v>
      </c>
      <c r="H48" s="73">
        <v>50000</v>
      </c>
      <c r="I48" s="73">
        <v>-50000</v>
      </c>
      <c r="J48" s="73"/>
      <c r="K48" s="73"/>
      <c r="L48" s="73"/>
      <c r="M48" s="73"/>
      <c r="N48" s="73"/>
      <c r="O48" s="73"/>
    </row>
    <row r="49" spans="1:15" x14ac:dyDescent="0.2">
      <c r="A49" s="50" t="s">
        <v>154</v>
      </c>
      <c r="B49" s="50" t="s">
        <v>155</v>
      </c>
      <c r="F49" s="50" t="s">
        <v>191</v>
      </c>
      <c r="G49" s="49" t="s">
        <v>269</v>
      </c>
      <c r="H49" s="73">
        <v>14000</v>
      </c>
      <c r="I49" s="73">
        <v>-13200</v>
      </c>
      <c r="J49" s="73">
        <v>800</v>
      </c>
      <c r="K49" s="73">
        <v>800</v>
      </c>
      <c r="L49" s="73">
        <v>800</v>
      </c>
      <c r="M49" s="73">
        <v>800</v>
      </c>
      <c r="N49" s="73">
        <v>800</v>
      </c>
      <c r="O49" s="73"/>
    </row>
    <row r="50" spans="1:15" x14ac:dyDescent="0.2">
      <c r="A50" s="50" t="s">
        <v>154</v>
      </c>
      <c r="B50" s="50" t="s">
        <v>155</v>
      </c>
      <c r="F50" s="50" t="s">
        <v>192</v>
      </c>
      <c r="G50" s="49" t="s">
        <v>270</v>
      </c>
      <c r="H50" s="73">
        <v>5000</v>
      </c>
      <c r="I50" s="73">
        <v>-5000</v>
      </c>
      <c r="J50" s="73"/>
      <c r="K50" s="73"/>
      <c r="L50" s="73"/>
      <c r="M50" s="73"/>
      <c r="N50" s="73"/>
      <c r="O50" s="73"/>
    </row>
    <row r="51" spans="1:15" x14ac:dyDescent="0.2">
      <c r="A51" s="50" t="s">
        <v>154</v>
      </c>
      <c r="B51" s="50" t="s">
        <v>155</v>
      </c>
      <c r="F51" s="50" t="s">
        <v>193</v>
      </c>
      <c r="G51" s="49" t="s">
        <v>271</v>
      </c>
      <c r="H51" s="73">
        <v>14000</v>
      </c>
      <c r="I51" s="73">
        <v>-14000</v>
      </c>
      <c r="J51" s="73"/>
      <c r="K51" s="73"/>
      <c r="L51" s="73"/>
      <c r="M51" s="73"/>
      <c r="N51" s="73"/>
      <c r="O51" s="73"/>
    </row>
    <row r="52" spans="1:15" x14ac:dyDescent="0.2">
      <c r="A52" s="50" t="s">
        <v>154</v>
      </c>
      <c r="B52" s="50" t="s">
        <v>155</v>
      </c>
      <c r="F52" s="50" t="s">
        <v>162</v>
      </c>
      <c r="G52" s="49" t="s">
        <v>240</v>
      </c>
      <c r="H52" s="73">
        <v>234002.53</v>
      </c>
      <c r="I52" s="73">
        <v>-208852.53</v>
      </c>
      <c r="J52" s="73">
        <v>25150</v>
      </c>
      <c r="K52" s="73">
        <v>25123.63</v>
      </c>
      <c r="L52" s="73">
        <v>25123.63</v>
      </c>
      <c r="M52" s="73">
        <v>25123.63</v>
      </c>
      <c r="N52" s="73">
        <v>25123.63</v>
      </c>
      <c r="O52" s="73">
        <v>26.37</v>
      </c>
    </row>
    <row r="53" spans="1:15" x14ac:dyDescent="0.2">
      <c r="A53" s="50" t="s">
        <v>154</v>
      </c>
      <c r="B53" s="50" t="s">
        <v>155</v>
      </c>
      <c r="F53" s="50" t="s">
        <v>194</v>
      </c>
      <c r="G53" s="49" t="s">
        <v>272</v>
      </c>
      <c r="H53" s="73">
        <v>10800</v>
      </c>
      <c r="I53" s="73">
        <v>-10270</v>
      </c>
      <c r="J53" s="73">
        <v>530</v>
      </c>
      <c r="K53" s="73">
        <v>530</v>
      </c>
      <c r="L53" s="73">
        <v>530</v>
      </c>
      <c r="M53" s="73">
        <v>530</v>
      </c>
      <c r="N53" s="73">
        <v>530</v>
      </c>
      <c r="O53" s="73"/>
    </row>
    <row r="54" spans="1:15" x14ac:dyDescent="0.2">
      <c r="A54" s="50" t="s">
        <v>154</v>
      </c>
      <c r="B54" s="50" t="s">
        <v>155</v>
      </c>
      <c r="F54" s="50" t="s">
        <v>195</v>
      </c>
      <c r="G54" s="49" t="s">
        <v>273</v>
      </c>
      <c r="H54" s="73">
        <v>120000</v>
      </c>
      <c r="I54" s="73">
        <v>-110592</v>
      </c>
      <c r="J54" s="73">
        <v>9408</v>
      </c>
      <c r="K54" s="73">
        <v>9407.68</v>
      </c>
      <c r="L54" s="73">
        <v>9407.68</v>
      </c>
      <c r="M54" s="73">
        <v>9407.68</v>
      </c>
      <c r="N54" s="73">
        <v>9407.68</v>
      </c>
      <c r="O54" s="73">
        <v>0.32</v>
      </c>
    </row>
    <row r="55" spans="1:15" x14ac:dyDescent="0.2">
      <c r="A55" s="50" t="s">
        <v>154</v>
      </c>
      <c r="B55" s="50" t="s">
        <v>155</v>
      </c>
      <c r="F55" s="50" t="s">
        <v>196</v>
      </c>
      <c r="G55" s="49" t="s">
        <v>274</v>
      </c>
      <c r="H55" s="73">
        <v>22724.52</v>
      </c>
      <c r="I55" s="73">
        <v>-22724.52</v>
      </c>
      <c r="J55" s="73"/>
      <c r="K55" s="73"/>
      <c r="L55" s="73"/>
      <c r="M55" s="73"/>
      <c r="N55" s="73"/>
      <c r="O55" s="73"/>
    </row>
    <row r="56" spans="1:15" x14ac:dyDescent="0.2">
      <c r="A56" s="50" t="s">
        <v>154</v>
      </c>
      <c r="B56" s="50" t="s">
        <v>155</v>
      </c>
      <c r="F56" s="50" t="s">
        <v>197</v>
      </c>
      <c r="G56" s="49" t="s">
        <v>275</v>
      </c>
      <c r="H56" s="73">
        <v>21000</v>
      </c>
      <c r="I56" s="73">
        <v>-21000</v>
      </c>
      <c r="J56" s="73"/>
      <c r="K56" s="73"/>
      <c r="L56" s="73"/>
      <c r="M56" s="73"/>
      <c r="N56" s="73"/>
      <c r="O56" s="73"/>
    </row>
    <row r="57" spans="1:15" x14ac:dyDescent="0.2">
      <c r="A57" s="50" t="s">
        <v>154</v>
      </c>
      <c r="B57" s="50" t="s">
        <v>155</v>
      </c>
      <c r="F57" s="50" t="s">
        <v>163</v>
      </c>
      <c r="G57" s="49" t="s">
        <v>241</v>
      </c>
      <c r="H57" s="73">
        <v>10000</v>
      </c>
      <c r="I57" s="73">
        <v>-8430</v>
      </c>
      <c r="J57" s="73">
        <v>1570</v>
      </c>
      <c r="K57" s="73">
        <v>1570</v>
      </c>
      <c r="L57" s="73">
        <v>1570</v>
      </c>
      <c r="M57" s="73">
        <v>1570</v>
      </c>
      <c r="N57" s="73">
        <v>1570</v>
      </c>
      <c r="O57" s="73"/>
    </row>
    <row r="58" spans="1:15" x14ac:dyDescent="0.2">
      <c r="A58" s="50" t="s">
        <v>154</v>
      </c>
      <c r="B58" s="50" t="s">
        <v>155</v>
      </c>
      <c r="F58" s="50" t="s">
        <v>198</v>
      </c>
      <c r="G58" s="49" t="s">
        <v>276</v>
      </c>
      <c r="H58" s="73">
        <v>50000</v>
      </c>
      <c r="I58" s="73">
        <v>-35000</v>
      </c>
      <c r="J58" s="73">
        <v>15000</v>
      </c>
      <c r="K58" s="73">
        <v>9227.6200000000008</v>
      </c>
      <c r="L58" s="73">
        <v>9227.6200000000008</v>
      </c>
      <c r="M58" s="73">
        <v>9227.6200000000008</v>
      </c>
      <c r="N58" s="73">
        <v>9227.6200000000008</v>
      </c>
      <c r="O58" s="73">
        <v>5772.38</v>
      </c>
    </row>
    <row r="59" spans="1:15" x14ac:dyDescent="0.2">
      <c r="A59" s="50" t="s">
        <v>154</v>
      </c>
      <c r="B59" s="50" t="s">
        <v>155</v>
      </c>
      <c r="F59" s="50" t="s">
        <v>164</v>
      </c>
      <c r="G59" s="49" t="s">
        <v>242</v>
      </c>
      <c r="H59" s="73">
        <v>10000</v>
      </c>
      <c r="I59" s="73">
        <v>-9400</v>
      </c>
      <c r="J59" s="73">
        <v>600</v>
      </c>
      <c r="K59" s="73">
        <v>168</v>
      </c>
      <c r="L59" s="73">
        <v>168</v>
      </c>
      <c r="M59" s="73">
        <v>168</v>
      </c>
      <c r="N59" s="73">
        <v>168</v>
      </c>
      <c r="O59" s="73">
        <v>432</v>
      </c>
    </row>
    <row r="60" spans="1:15" x14ac:dyDescent="0.2">
      <c r="A60" s="50" t="s">
        <v>154</v>
      </c>
      <c r="B60" s="50" t="s">
        <v>155</v>
      </c>
      <c r="F60" s="50" t="s">
        <v>165</v>
      </c>
      <c r="G60" s="49" t="s">
        <v>243</v>
      </c>
      <c r="H60" s="73">
        <v>30000</v>
      </c>
      <c r="I60" s="73">
        <v>-27000</v>
      </c>
      <c r="J60" s="73">
        <v>3000</v>
      </c>
      <c r="K60" s="73">
        <v>1000</v>
      </c>
      <c r="L60" s="73">
        <v>1000</v>
      </c>
      <c r="M60" s="73">
        <v>1000</v>
      </c>
      <c r="N60" s="73">
        <v>1000</v>
      </c>
      <c r="O60" s="73">
        <v>2000</v>
      </c>
    </row>
    <row r="61" spans="1:15" x14ac:dyDescent="0.2">
      <c r="A61" s="50" t="s">
        <v>154</v>
      </c>
      <c r="B61" s="50" t="s">
        <v>155</v>
      </c>
      <c r="F61" s="50" t="s">
        <v>199</v>
      </c>
      <c r="G61" s="49" t="s">
        <v>277</v>
      </c>
      <c r="H61" s="73">
        <v>15000</v>
      </c>
      <c r="I61" s="73">
        <v>-15000</v>
      </c>
      <c r="J61" s="73"/>
      <c r="K61" s="73"/>
      <c r="L61" s="73"/>
      <c r="M61" s="73"/>
      <c r="N61" s="73"/>
      <c r="O61" s="73"/>
    </row>
    <row r="62" spans="1:15" x14ac:dyDescent="0.2">
      <c r="A62" s="50" t="s">
        <v>154</v>
      </c>
      <c r="B62" s="50" t="s">
        <v>155</v>
      </c>
      <c r="F62" s="50" t="s">
        <v>200</v>
      </c>
      <c r="G62" s="49" t="s">
        <v>278</v>
      </c>
      <c r="H62" s="73">
        <v>20000</v>
      </c>
      <c r="I62" s="73">
        <v>-20000</v>
      </c>
      <c r="J62" s="73"/>
      <c r="K62" s="73"/>
      <c r="L62" s="73"/>
      <c r="M62" s="73"/>
      <c r="N62" s="73"/>
      <c r="O62" s="73"/>
    </row>
    <row r="63" spans="1:15" x14ac:dyDescent="0.2">
      <c r="A63" s="50" t="s">
        <v>154</v>
      </c>
      <c r="B63" s="50" t="s">
        <v>155</v>
      </c>
      <c r="F63" s="50" t="s">
        <v>201</v>
      </c>
      <c r="G63" s="49" t="s">
        <v>279</v>
      </c>
      <c r="H63" s="73">
        <v>12000</v>
      </c>
      <c r="I63" s="73">
        <v>-12000</v>
      </c>
      <c r="J63" s="73"/>
      <c r="K63" s="73"/>
      <c r="L63" s="73"/>
      <c r="M63" s="73"/>
      <c r="N63" s="73"/>
      <c r="O63" s="73"/>
    </row>
    <row r="64" spans="1:15" x14ac:dyDescent="0.2">
      <c r="A64" s="50" t="s">
        <v>154</v>
      </c>
      <c r="B64" s="50" t="s">
        <v>155</v>
      </c>
      <c r="F64" s="50" t="s">
        <v>202</v>
      </c>
      <c r="G64" s="49" t="s">
        <v>280</v>
      </c>
      <c r="H64" s="73">
        <v>30000</v>
      </c>
      <c r="I64" s="73">
        <v>-30000</v>
      </c>
      <c r="J64" s="73"/>
      <c r="K64" s="73"/>
      <c r="L64" s="73"/>
      <c r="M64" s="73"/>
      <c r="N64" s="73"/>
      <c r="O64" s="73"/>
    </row>
    <row r="65" spans="1:15" x14ac:dyDescent="0.2">
      <c r="A65" s="50" t="s">
        <v>154</v>
      </c>
      <c r="B65" s="50" t="s">
        <v>155</v>
      </c>
      <c r="F65" s="50" t="s">
        <v>203</v>
      </c>
      <c r="G65" s="49" t="s">
        <v>281</v>
      </c>
      <c r="H65" s="73">
        <v>32284.07</v>
      </c>
      <c r="I65" s="73">
        <v>-32284.07</v>
      </c>
      <c r="J65" s="73"/>
      <c r="K65" s="73"/>
      <c r="L65" s="73"/>
      <c r="M65" s="73"/>
      <c r="N65" s="73"/>
      <c r="O65" s="73"/>
    </row>
    <row r="66" spans="1:15" x14ac:dyDescent="0.2">
      <c r="A66" s="50" t="s">
        <v>154</v>
      </c>
      <c r="B66" s="50" t="s">
        <v>155</v>
      </c>
      <c r="F66" s="50" t="s">
        <v>204</v>
      </c>
      <c r="G66" s="49" t="s">
        <v>282</v>
      </c>
      <c r="H66" s="73">
        <v>5400</v>
      </c>
      <c r="I66" s="73">
        <v>-5400</v>
      </c>
      <c r="J66" s="73"/>
      <c r="K66" s="73"/>
      <c r="L66" s="73"/>
      <c r="M66" s="73"/>
      <c r="N66" s="73"/>
      <c r="O66" s="73"/>
    </row>
    <row r="67" spans="1:15" x14ac:dyDescent="0.2">
      <c r="A67" s="50" t="s">
        <v>154</v>
      </c>
      <c r="B67" s="50" t="s">
        <v>155</v>
      </c>
      <c r="F67" s="50" t="s">
        <v>205</v>
      </c>
      <c r="G67" s="49" t="s">
        <v>283</v>
      </c>
      <c r="H67" s="73">
        <v>42579</v>
      </c>
      <c r="I67" s="73">
        <v>-28850</v>
      </c>
      <c r="J67" s="73">
        <v>13729</v>
      </c>
      <c r="K67" s="73">
        <v>8665.99</v>
      </c>
      <c r="L67" s="73">
        <v>8665.99</v>
      </c>
      <c r="M67" s="73">
        <v>8665.99</v>
      </c>
      <c r="N67" s="73">
        <v>8665.99</v>
      </c>
      <c r="O67" s="73">
        <v>5063.01</v>
      </c>
    </row>
    <row r="68" spans="1:15" x14ac:dyDescent="0.2">
      <c r="A68" s="50" t="s">
        <v>154</v>
      </c>
      <c r="B68" s="50" t="s">
        <v>155</v>
      </c>
      <c r="F68" s="50" t="s">
        <v>158</v>
      </c>
      <c r="G68" s="49" t="s">
        <v>235</v>
      </c>
      <c r="H68" s="73">
        <v>1383600.75</v>
      </c>
      <c r="I68" s="73">
        <v>-1273302.5</v>
      </c>
      <c r="J68" s="73">
        <v>110298.25</v>
      </c>
      <c r="K68" s="73"/>
      <c r="L68" s="73"/>
      <c r="M68" s="73"/>
      <c r="N68" s="73"/>
      <c r="O68" s="73">
        <v>110298.25</v>
      </c>
    </row>
    <row r="69" spans="1:15" x14ac:dyDescent="0.2">
      <c r="A69" s="50" t="s">
        <v>154</v>
      </c>
      <c r="B69" s="50" t="s">
        <v>155</v>
      </c>
      <c r="E69" s="50" t="s">
        <v>206</v>
      </c>
      <c r="G69" s="49" t="s">
        <v>284</v>
      </c>
      <c r="H69" s="73">
        <v>235000</v>
      </c>
      <c r="I69" s="73">
        <v>-235000</v>
      </c>
      <c r="J69" s="73"/>
      <c r="K69" s="73"/>
      <c r="L69" s="73"/>
      <c r="M69" s="73"/>
      <c r="N69" s="73"/>
      <c r="O69" s="73"/>
    </row>
    <row r="70" spans="1:15" x14ac:dyDescent="0.2">
      <c r="A70" s="50" t="s">
        <v>154</v>
      </c>
      <c r="B70" s="50" t="s">
        <v>155</v>
      </c>
      <c r="F70" s="50" t="s">
        <v>207</v>
      </c>
      <c r="G70" s="49" t="s">
        <v>285</v>
      </c>
      <c r="H70" s="73">
        <v>80000</v>
      </c>
      <c r="I70" s="73">
        <v>-80000</v>
      </c>
      <c r="J70" s="73"/>
      <c r="K70" s="73"/>
      <c r="L70" s="73"/>
      <c r="M70" s="73"/>
      <c r="N70" s="73"/>
      <c r="O70" s="73"/>
    </row>
    <row r="71" spans="1:15" x14ac:dyDescent="0.2">
      <c r="A71" s="50" t="s">
        <v>154</v>
      </c>
      <c r="B71" s="50" t="s">
        <v>155</v>
      </c>
      <c r="F71" s="50" t="s">
        <v>208</v>
      </c>
      <c r="G71" s="49" t="s">
        <v>286</v>
      </c>
      <c r="H71" s="73">
        <v>30000</v>
      </c>
      <c r="I71" s="73">
        <v>-30000</v>
      </c>
      <c r="J71" s="73"/>
      <c r="K71" s="73"/>
      <c r="L71" s="73"/>
      <c r="M71" s="73"/>
      <c r="N71" s="73"/>
      <c r="O71" s="73"/>
    </row>
    <row r="72" spans="1:15" x14ac:dyDescent="0.2">
      <c r="A72" s="50" t="s">
        <v>154</v>
      </c>
      <c r="B72" s="50" t="s">
        <v>155</v>
      </c>
      <c r="F72" s="50" t="s">
        <v>209</v>
      </c>
      <c r="G72" s="49" t="s">
        <v>287</v>
      </c>
      <c r="H72" s="73">
        <v>120000</v>
      </c>
      <c r="I72" s="73">
        <v>-120000</v>
      </c>
      <c r="J72" s="73"/>
      <c r="K72" s="73"/>
      <c r="L72" s="73"/>
      <c r="M72" s="73"/>
      <c r="N72" s="73"/>
      <c r="O72" s="73"/>
    </row>
    <row r="73" spans="1:15" x14ac:dyDescent="0.2">
      <c r="A73" s="50" t="s">
        <v>154</v>
      </c>
      <c r="B73" s="50" t="s">
        <v>155</v>
      </c>
      <c r="F73" s="50" t="s">
        <v>210</v>
      </c>
      <c r="G73" s="49" t="s">
        <v>288</v>
      </c>
      <c r="H73" s="73">
        <v>5000</v>
      </c>
      <c r="I73" s="73">
        <v>-5000</v>
      </c>
      <c r="J73" s="73"/>
      <c r="K73" s="73"/>
      <c r="L73" s="73"/>
      <c r="M73" s="73"/>
      <c r="N73" s="73"/>
      <c r="O73" s="73"/>
    </row>
    <row r="74" spans="1:15" x14ac:dyDescent="0.2">
      <c r="A74" s="50" t="s">
        <v>154</v>
      </c>
      <c r="B74" s="50" t="s">
        <v>155</v>
      </c>
      <c r="C74" s="50" t="s">
        <v>211</v>
      </c>
      <c r="G74" s="49" t="s">
        <v>289</v>
      </c>
      <c r="H74" s="73">
        <v>4002212.68</v>
      </c>
      <c r="I74" s="73">
        <v>1293516.1499999999</v>
      </c>
      <c r="J74" s="73">
        <v>5295728.83</v>
      </c>
      <c r="K74" s="73">
        <v>183810.14</v>
      </c>
      <c r="L74" s="73">
        <v>183810.14</v>
      </c>
      <c r="M74" s="73">
        <v>183810.14</v>
      </c>
      <c r="N74" s="73">
        <v>183810.14</v>
      </c>
      <c r="O74" s="73">
        <v>5111918.6900000004</v>
      </c>
    </row>
    <row r="75" spans="1:15" x14ac:dyDescent="0.2">
      <c r="A75" s="50" t="s">
        <v>154</v>
      </c>
      <c r="B75" s="50" t="s">
        <v>155</v>
      </c>
      <c r="D75" s="50" t="s">
        <v>148</v>
      </c>
      <c r="G75" s="49" t="s">
        <v>237</v>
      </c>
      <c r="H75" s="73">
        <v>4002212.68</v>
      </c>
      <c r="I75" s="73">
        <v>1293516.1499999999</v>
      </c>
      <c r="J75" s="73">
        <v>5295728.83</v>
      </c>
      <c r="K75" s="73">
        <v>183810.14</v>
      </c>
      <c r="L75" s="73">
        <v>183810.14</v>
      </c>
      <c r="M75" s="73">
        <v>183810.14</v>
      </c>
      <c r="N75" s="73">
        <v>183810.14</v>
      </c>
      <c r="O75" s="73">
        <v>5111918.6900000004</v>
      </c>
    </row>
    <row r="76" spans="1:15" x14ac:dyDescent="0.2">
      <c r="A76" s="50" t="s">
        <v>154</v>
      </c>
      <c r="B76" s="50" t="s">
        <v>155</v>
      </c>
      <c r="E76" s="50" t="s">
        <v>157</v>
      </c>
      <c r="G76" s="49" t="s">
        <v>234</v>
      </c>
      <c r="H76" s="73">
        <v>3997212.68</v>
      </c>
      <c r="I76" s="73">
        <v>1024016.15</v>
      </c>
      <c r="J76" s="73">
        <v>5021228.83</v>
      </c>
      <c r="K76" s="73">
        <v>183810.14</v>
      </c>
      <c r="L76" s="73">
        <v>183810.14</v>
      </c>
      <c r="M76" s="73">
        <v>183810.14</v>
      </c>
      <c r="N76" s="73">
        <v>183810.14</v>
      </c>
      <c r="O76" s="73">
        <v>4837418.6900000004</v>
      </c>
    </row>
    <row r="77" spans="1:15" x14ac:dyDescent="0.2">
      <c r="A77" s="50" t="s">
        <v>154</v>
      </c>
      <c r="B77" s="50" t="s">
        <v>155</v>
      </c>
      <c r="F77" s="50" t="s">
        <v>167</v>
      </c>
      <c r="G77" s="49" t="s">
        <v>245</v>
      </c>
      <c r="H77" s="73">
        <v>348594.9</v>
      </c>
      <c r="I77" s="73">
        <v>435743.55</v>
      </c>
      <c r="J77" s="73">
        <v>784338.45</v>
      </c>
      <c r="K77" s="73">
        <v>120336.72</v>
      </c>
      <c r="L77" s="73">
        <v>120336.72</v>
      </c>
      <c r="M77" s="73">
        <v>120336.72</v>
      </c>
      <c r="N77" s="73">
        <v>120336.72</v>
      </c>
      <c r="O77" s="73">
        <v>664001.73</v>
      </c>
    </row>
    <row r="78" spans="1:15" x14ac:dyDescent="0.2">
      <c r="A78" s="50" t="s">
        <v>154</v>
      </c>
      <c r="B78" s="50" t="s">
        <v>155</v>
      </c>
      <c r="F78" s="50" t="s">
        <v>168</v>
      </c>
      <c r="G78" s="49" t="s">
        <v>246</v>
      </c>
      <c r="H78" s="73">
        <v>100000</v>
      </c>
      <c r="I78" s="73">
        <v>89000</v>
      </c>
      <c r="J78" s="73">
        <v>189000</v>
      </c>
      <c r="K78" s="73"/>
      <c r="L78" s="73"/>
      <c r="M78" s="73"/>
      <c r="N78" s="73"/>
      <c r="O78" s="73">
        <v>189000</v>
      </c>
    </row>
    <row r="79" spans="1:15" x14ac:dyDescent="0.2">
      <c r="A79" s="50" t="s">
        <v>154</v>
      </c>
      <c r="B79" s="50" t="s">
        <v>155</v>
      </c>
      <c r="F79" s="50" t="s">
        <v>169</v>
      </c>
      <c r="G79" s="49" t="s">
        <v>247</v>
      </c>
      <c r="H79" s="73"/>
      <c r="I79" s="73">
        <v>20000</v>
      </c>
      <c r="J79" s="73">
        <v>20000</v>
      </c>
      <c r="K79" s="73"/>
      <c r="L79" s="73"/>
      <c r="M79" s="73"/>
      <c r="N79" s="73"/>
      <c r="O79" s="73">
        <v>20000</v>
      </c>
    </row>
    <row r="80" spans="1:15" x14ac:dyDescent="0.2">
      <c r="A80" s="50" t="s">
        <v>154</v>
      </c>
      <c r="B80" s="50" t="s">
        <v>155</v>
      </c>
      <c r="F80" s="50" t="s">
        <v>170</v>
      </c>
      <c r="G80" s="49" t="s">
        <v>248</v>
      </c>
      <c r="H80" s="73">
        <v>10000</v>
      </c>
      <c r="I80" s="73">
        <v>12500</v>
      </c>
      <c r="J80" s="73">
        <v>22500</v>
      </c>
      <c r="K80" s="73">
        <v>2500</v>
      </c>
      <c r="L80" s="73">
        <v>2500</v>
      </c>
      <c r="M80" s="73">
        <v>2500</v>
      </c>
      <c r="N80" s="73">
        <v>2500</v>
      </c>
      <c r="O80" s="73">
        <v>20000</v>
      </c>
    </row>
    <row r="81" spans="1:15" x14ac:dyDescent="0.2">
      <c r="A81" s="50" t="s">
        <v>154</v>
      </c>
      <c r="B81" s="50" t="s">
        <v>155</v>
      </c>
      <c r="F81" s="50" t="s">
        <v>171</v>
      </c>
      <c r="G81" s="49" t="s">
        <v>290</v>
      </c>
      <c r="H81" s="73"/>
      <c r="I81" s="73">
        <v>10000</v>
      </c>
      <c r="J81" s="73">
        <v>10000</v>
      </c>
      <c r="K81" s="73"/>
      <c r="L81" s="73"/>
      <c r="M81" s="73"/>
      <c r="N81" s="73"/>
      <c r="O81" s="73">
        <v>10000</v>
      </c>
    </row>
    <row r="82" spans="1:15" x14ac:dyDescent="0.2">
      <c r="A82" s="50" t="s">
        <v>154</v>
      </c>
      <c r="B82" s="50" t="s">
        <v>155</v>
      </c>
      <c r="F82" s="50" t="s">
        <v>172</v>
      </c>
      <c r="G82" s="49" t="s">
        <v>250</v>
      </c>
      <c r="H82" s="73"/>
      <c r="I82" s="73">
        <v>5000</v>
      </c>
      <c r="J82" s="73">
        <v>5000</v>
      </c>
      <c r="K82" s="73"/>
      <c r="L82" s="73"/>
      <c r="M82" s="73"/>
      <c r="N82" s="73"/>
      <c r="O82" s="73">
        <v>5000</v>
      </c>
    </row>
    <row r="83" spans="1:15" x14ac:dyDescent="0.2">
      <c r="A83" s="50" t="s">
        <v>154</v>
      </c>
      <c r="B83" s="50" t="s">
        <v>155</v>
      </c>
      <c r="F83" s="50" t="s">
        <v>173</v>
      </c>
      <c r="G83" s="49" t="s">
        <v>291</v>
      </c>
      <c r="H83" s="73">
        <v>2000</v>
      </c>
      <c r="I83" s="73">
        <v>4000</v>
      </c>
      <c r="J83" s="73">
        <v>6000</v>
      </c>
      <c r="K83" s="73"/>
      <c r="L83" s="73"/>
      <c r="M83" s="73"/>
      <c r="N83" s="73"/>
      <c r="O83" s="73">
        <v>6000</v>
      </c>
    </row>
    <row r="84" spans="1:15" x14ac:dyDescent="0.2">
      <c r="A84" s="50" t="s">
        <v>154</v>
      </c>
      <c r="B84" s="50" t="s">
        <v>155</v>
      </c>
      <c r="F84" s="50" t="s">
        <v>174</v>
      </c>
      <c r="G84" s="49" t="s">
        <v>252</v>
      </c>
      <c r="H84" s="73">
        <v>2000</v>
      </c>
      <c r="I84" s="73">
        <v>3920</v>
      </c>
      <c r="J84" s="73">
        <v>5920</v>
      </c>
      <c r="K84" s="73"/>
      <c r="L84" s="73"/>
      <c r="M84" s="73"/>
      <c r="N84" s="73"/>
      <c r="O84" s="73">
        <v>5920</v>
      </c>
    </row>
    <row r="85" spans="1:15" x14ac:dyDescent="0.2">
      <c r="A85" s="50" t="s">
        <v>154</v>
      </c>
      <c r="B85" s="50" t="s">
        <v>155</v>
      </c>
      <c r="F85" s="50" t="s">
        <v>175</v>
      </c>
      <c r="G85" s="49" t="s">
        <v>253</v>
      </c>
      <c r="H85" s="73">
        <v>1000</v>
      </c>
      <c r="I85" s="73">
        <v>14000</v>
      </c>
      <c r="J85" s="73">
        <v>15000</v>
      </c>
      <c r="K85" s="73"/>
      <c r="L85" s="73"/>
      <c r="M85" s="73"/>
      <c r="N85" s="73"/>
      <c r="O85" s="73">
        <v>15000</v>
      </c>
    </row>
    <row r="86" spans="1:15" x14ac:dyDescent="0.2">
      <c r="A86" s="50" t="s">
        <v>154</v>
      </c>
      <c r="B86" s="50" t="s">
        <v>155</v>
      </c>
      <c r="F86" s="50" t="s">
        <v>176</v>
      </c>
      <c r="G86" s="49" t="s">
        <v>254</v>
      </c>
      <c r="H86" s="73">
        <v>1000</v>
      </c>
      <c r="I86" s="73">
        <v>9000</v>
      </c>
      <c r="J86" s="73">
        <v>10000</v>
      </c>
      <c r="K86" s="73"/>
      <c r="L86" s="73"/>
      <c r="M86" s="73"/>
      <c r="N86" s="73"/>
      <c r="O86" s="73">
        <v>10000</v>
      </c>
    </row>
    <row r="87" spans="1:15" x14ac:dyDescent="0.2">
      <c r="A87" s="50" t="s">
        <v>154</v>
      </c>
      <c r="B87" s="50" t="s">
        <v>155</v>
      </c>
      <c r="F87" s="50" t="s">
        <v>177</v>
      </c>
      <c r="G87" s="49" t="s">
        <v>255</v>
      </c>
      <c r="H87" s="73"/>
      <c r="I87" s="73">
        <v>5500</v>
      </c>
      <c r="J87" s="73">
        <v>5500</v>
      </c>
      <c r="K87" s="73"/>
      <c r="L87" s="73"/>
      <c r="M87" s="73"/>
      <c r="N87" s="73"/>
      <c r="O87" s="73">
        <v>5500</v>
      </c>
    </row>
    <row r="88" spans="1:15" x14ac:dyDescent="0.2">
      <c r="A88" s="50" t="s">
        <v>154</v>
      </c>
      <c r="B88" s="50" t="s">
        <v>155</v>
      </c>
      <c r="F88" s="50" t="s">
        <v>178</v>
      </c>
      <c r="G88" s="49" t="s">
        <v>256</v>
      </c>
      <c r="H88" s="73"/>
      <c r="I88" s="73">
        <v>5000</v>
      </c>
      <c r="J88" s="73">
        <v>5000</v>
      </c>
      <c r="K88" s="73"/>
      <c r="L88" s="73"/>
      <c r="M88" s="73"/>
      <c r="N88" s="73"/>
      <c r="O88" s="73">
        <v>5000</v>
      </c>
    </row>
    <row r="89" spans="1:15" x14ac:dyDescent="0.2">
      <c r="A89" s="50" t="s">
        <v>154</v>
      </c>
      <c r="B89" s="50" t="s">
        <v>155</v>
      </c>
      <c r="F89" s="50" t="s">
        <v>212</v>
      </c>
      <c r="G89" s="49" t="s">
        <v>257</v>
      </c>
      <c r="H89" s="73">
        <v>30000</v>
      </c>
      <c r="I89" s="73">
        <v>80000</v>
      </c>
      <c r="J89" s="73">
        <v>110000</v>
      </c>
      <c r="K89" s="73">
        <v>9373.2099999999991</v>
      </c>
      <c r="L89" s="73">
        <v>9373.2099999999991</v>
      </c>
      <c r="M89" s="73">
        <v>9373.2099999999991</v>
      </c>
      <c r="N89" s="73">
        <v>9373.2099999999991</v>
      </c>
      <c r="O89" s="73">
        <v>100626.79</v>
      </c>
    </row>
    <row r="90" spans="1:15" x14ac:dyDescent="0.2">
      <c r="A90" s="50" t="s">
        <v>154</v>
      </c>
      <c r="B90" s="50" t="s">
        <v>155</v>
      </c>
      <c r="F90" s="50" t="s">
        <v>180</v>
      </c>
      <c r="G90" s="49" t="s">
        <v>258</v>
      </c>
      <c r="H90" s="73"/>
      <c r="I90" s="73">
        <v>22500</v>
      </c>
      <c r="J90" s="73">
        <v>22500</v>
      </c>
      <c r="K90" s="73"/>
      <c r="L90" s="73"/>
      <c r="M90" s="73"/>
      <c r="N90" s="73"/>
      <c r="O90" s="73">
        <v>22500</v>
      </c>
    </row>
    <row r="91" spans="1:15" x14ac:dyDescent="0.2">
      <c r="A91" s="50" t="s">
        <v>154</v>
      </c>
      <c r="B91" s="50" t="s">
        <v>155</v>
      </c>
      <c r="F91" s="50" t="s">
        <v>181</v>
      </c>
      <c r="G91" s="49" t="s">
        <v>259</v>
      </c>
      <c r="H91" s="73"/>
      <c r="I91" s="73">
        <v>10000</v>
      </c>
      <c r="J91" s="73">
        <v>10000</v>
      </c>
      <c r="K91" s="73"/>
      <c r="L91" s="73"/>
      <c r="M91" s="73"/>
      <c r="N91" s="73"/>
      <c r="O91" s="73">
        <v>10000</v>
      </c>
    </row>
    <row r="92" spans="1:15" x14ac:dyDescent="0.2">
      <c r="A92" s="50" t="s">
        <v>154</v>
      </c>
      <c r="B92" s="50" t="s">
        <v>155</v>
      </c>
      <c r="F92" s="50" t="s">
        <v>182</v>
      </c>
      <c r="G92" s="49" t="s">
        <v>260</v>
      </c>
      <c r="H92" s="73">
        <v>2000</v>
      </c>
      <c r="I92" s="73">
        <v>9500</v>
      </c>
      <c r="J92" s="73">
        <v>11500</v>
      </c>
      <c r="K92" s="73"/>
      <c r="L92" s="73"/>
      <c r="M92" s="73"/>
      <c r="N92" s="73"/>
      <c r="O92" s="73">
        <v>11500</v>
      </c>
    </row>
    <row r="93" spans="1:15" x14ac:dyDescent="0.2">
      <c r="A93" s="50" t="s">
        <v>154</v>
      </c>
      <c r="B93" s="50" t="s">
        <v>155</v>
      </c>
      <c r="F93" s="50" t="s">
        <v>183</v>
      </c>
      <c r="G93" s="49" t="s">
        <v>261</v>
      </c>
      <c r="H93" s="73">
        <v>1000</v>
      </c>
      <c r="I93" s="73">
        <v>5000</v>
      </c>
      <c r="J93" s="73">
        <v>6000</v>
      </c>
      <c r="K93" s="73"/>
      <c r="L93" s="73"/>
      <c r="M93" s="73"/>
      <c r="N93" s="73"/>
      <c r="O93" s="73">
        <v>6000</v>
      </c>
    </row>
    <row r="94" spans="1:15" x14ac:dyDescent="0.2">
      <c r="A94" s="50" t="s">
        <v>154</v>
      </c>
      <c r="B94" s="50" t="s">
        <v>155</v>
      </c>
      <c r="F94" s="50" t="s">
        <v>184</v>
      </c>
      <c r="G94" s="49" t="s">
        <v>292</v>
      </c>
      <c r="H94" s="73">
        <v>7500</v>
      </c>
      <c r="I94" s="73">
        <v>20251</v>
      </c>
      <c r="J94" s="73">
        <v>27751</v>
      </c>
      <c r="K94" s="73">
        <v>1974</v>
      </c>
      <c r="L94" s="73">
        <v>1974</v>
      </c>
      <c r="M94" s="73">
        <v>1974</v>
      </c>
      <c r="N94" s="73">
        <v>1974</v>
      </c>
      <c r="O94" s="73">
        <v>25777</v>
      </c>
    </row>
    <row r="95" spans="1:15" x14ac:dyDescent="0.2">
      <c r="A95" s="50" t="s">
        <v>154</v>
      </c>
      <c r="B95" s="50" t="s">
        <v>155</v>
      </c>
      <c r="F95" s="50" t="s">
        <v>185</v>
      </c>
      <c r="G95" s="49" t="s">
        <v>263</v>
      </c>
      <c r="H95" s="73">
        <v>1500</v>
      </c>
      <c r="I95" s="73"/>
      <c r="J95" s="73">
        <v>1500</v>
      </c>
      <c r="K95" s="73">
        <v>132</v>
      </c>
      <c r="L95" s="73">
        <v>132</v>
      </c>
      <c r="M95" s="73">
        <v>132</v>
      </c>
      <c r="N95" s="73">
        <v>132</v>
      </c>
      <c r="O95" s="73">
        <v>1368</v>
      </c>
    </row>
    <row r="96" spans="1:15" x14ac:dyDescent="0.2">
      <c r="A96" s="50" t="s">
        <v>154</v>
      </c>
      <c r="B96" s="50" t="s">
        <v>155</v>
      </c>
      <c r="F96" s="50" t="s">
        <v>186</v>
      </c>
      <c r="G96" s="49" t="s">
        <v>293</v>
      </c>
      <c r="H96" s="73">
        <v>7500</v>
      </c>
      <c r="I96" s="73">
        <v>15920.06</v>
      </c>
      <c r="J96" s="73">
        <v>23420.06</v>
      </c>
      <c r="K96" s="73">
        <v>549</v>
      </c>
      <c r="L96" s="73">
        <v>549</v>
      </c>
      <c r="M96" s="73">
        <v>549</v>
      </c>
      <c r="N96" s="73">
        <v>549</v>
      </c>
      <c r="O96" s="73">
        <v>22871.06</v>
      </c>
    </row>
    <row r="97" spans="1:15" x14ac:dyDescent="0.2">
      <c r="A97" s="50" t="s">
        <v>154</v>
      </c>
      <c r="B97" s="50" t="s">
        <v>155</v>
      </c>
      <c r="F97" s="50" t="s">
        <v>187</v>
      </c>
      <c r="G97" s="49" t="s">
        <v>265</v>
      </c>
      <c r="H97" s="73"/>
      <c r="I97" s="73">
        <v>4200</v>
      </c>
      <c r="J97" s="73">
        <v>4200</v>
      </c>
      <c r="K97" s="73"/>
      <c r="L97" s="73"/>
      <c r="M97" s="73"/>
      <c r="N97" s="73"/>
      <c r="O97" s="73">
        <v>4200</v>
      </c>
    </row>
    <row r="98" spans="1:15" x14ac:dyDescent="0.2">
      <c r="A98" s="50" t="s">
        <v>154</v>
      </c>
      <c r="B98" s="50" t="s">
        <v>155</v>
      </c>
      <c r="F98" s="50" t="s">
        <v>188</v>
      </c>
      <c r="G98" s="49" t="s">
        <v>266</v>
      </c>
      <c r="H98" s="73"/>
      <c r="I98" s="73">
        <v>18000</v>
      </c>
      <c r="J98" s="73">
        <v>18000</v>
      </c>
      <c r="K98" s="73"/>
      <c r="L98" s="73"/>
      <c r="M98" s="73"/>
      <c r="N98" s="73"/>
      <c r="O98" s="73">
        <v>18000</v>
      </c>
    </row>
    <row r="99" spans="1:15" x14ac:dyDescent="0.2">
      <c r="A99" s="50" t="s">
        <v>154</v>
      </c>
      <c r="B99" s="50" t="s">
        <v>155</v>
      </c>
      <c r="F99" s="50" t="s">
        <v>189</v>
      </c>
      <c r="G99" s="49" t="s">
        <v>267</v>
      </c>
      <c r="H99" s="73">
        <v>40000</v>
      </c>
      <c r="I99" s="73">
        <v>55652</v>
      </c>
      <c r="J99" s="73">
        <v>95652</v>
      </c>
      <c r="K99" s="73"/>
      <c r="L99" s="73"/>
      <c r="M99" s="73"/>
      <c r="N99" s="73"/>
      <c r="O99" s="73">
        <v>95652</v>
      </c>
    </row>
    <row r="100" spans="1:15" x14ac:dyDescent="0.2">
      <c r="A100" s="50" t="s">
        <v>154</v>
      </c>
      <c r="B100" s="50" t="s">
        <v>155</v>
      </c>
      <c r="F100" s="50" t="s">
        <v>190</v>
      </c>
      <c r="G100" s="49" t="s">
        <v>268</v>
      </c>
      <c r="H100" s="73"/>
      <c r="I100" s="73">
        <v>50000</v>
      </c>
      <c r="J100" s="73">
        <v>50000</v>
      </c>
      <c r="K100" s="73"/>
      <c r="L100" s="73"/>
      <c r="M100" s="73"/>
      <c r="N100" s="73"/>
      <c r="O100" s="73">
        <v>50000</v>
      </c>
    </row>
    <row r="101" spans="1:15" x14ac:dyDescent="0.2">
      <c r="A101" s="50" t="s">
        <v>154</v>
      </c>
      <c r="B101" s="50" t="s">
        <v>155</v>
      </c>
      <c r="F101" s="50" t="s">
        <v>191</v>
      </c>
      <c r="G101" s="49" t="s">
        <v>269</v>
      </c>
      <c r="H101" s="73">
        <v>6000</v>
      </c>
      <c r="I101" s="73">
        <v>13200</v>
      </c>
      <c r="J101" s="73">
        <v>19200</v>
      </c>
      <c r="K101" s="73"/>
      <c r="L101" s="73"/>
      <c r="M101" s="73"/>
      <c r="N101" s="73"/>
      <c r="O101" s="73">
        <v>19200</v>
      </c>
    </row>
    <row r="102" spans="1:15" x14ac:dyDescent="0.2">
      <c r="A102" s="50" t="s">
        <v>154</v>
      </c>
      <c r="B102" s="50" t="s">
        <v>155</v>
      </c>
      <c r="F102" s="50" t="s">
        <v>192</v>
      </c>
      <c r="G102" s="49" t="s">
        <v>294</v>
      </c>
      <c r="H102" s="73"/>
      <c r="I102" s="73">
        <v>5000</v>
      </c>
      <c r="J102" s="73">
        <v>5000</v>
      </c>
      <c r="K102" s="73"/>
      <c r="L102" s="73"/>
      <c r="M102" s="73"/>
      <c r="N102" s="73"/>
      <c r="O102" s="73">
        <v>5000</v>
      </c>
    </row>
    <row r="103" spans="1:15" x14ac:dyDescent="0.2">
      <c r="A103" s="50" t="s">
        <v>154</v>
      </c>
      <c r="B103" s="50" t="s">
        <v>155</v>
      </c>
      <c r="F103" s="50" t="s">
        <v>193</v>
      </c>
      <c r="G103" s="49" t="s">
        <v>271</v>
      </c>
      <c r="H103" s="73">
        <v>6000</v>
      </c>
      <c r="I103" s="73">
        <v>14000</v>
      </c>
      <c r="J103" s="73">
        <v>20000</v>
      </c>
      <c r="K103" s="73"/>
      <c r="L103" s="73"/>
      <c r="M103" s="73"/>
      <c r="N103" s="73"/>
      <c r="O103" s="73">
        <v>20000</v>
      </c>
    </row>
    <row r="104" spans="1:15" x14ac:dyDescent="0.2">
      <c r="A104" s="50" t="s">
        <v>154</v>
      </c>
      <c r="B104" s="50" t="s">
        <v>155</v>
      </c>
      <c r="F104" s="50" t="s">
        <v>162</v>
      </c>
      <c r="G104" s="49" t="s">
        <v>240</v>
      </c>
      <c r="H104" s="73">
        <v>132001.26</v>
      </c>
      <c r="I104" s="73">
        <v>219026.57</v>
      </c>
      <c r="J104" s="73">
        <v>351027.83</v>
      </c>
      <c r="K104" s="73">
        <v>26331.55</v>
      </c>
      <c r="L104" s="73">
        <v>26331.55</v>
      </c>
      <c r="M104" s="73">
        <v>26331.55</v>
      </c>
      <c r="N104" s="73">
        <v>26331.55</v>
      </c>
      <c r="O104" s="73">
        <v>324696.28000000003</v>
      </c>
    </row>
    <row r="105" spans="1:15" x14ac:dyDescent="0.2">
      <c r="A105" s="50" t="s">
        <v>154</v>
      </c>
      <c r="B105" s="50" t="s">
        <v>155</v>
      </c>
      <c r="F105" s="50" t="s">
        <v>194</v>
      </c>
      <c r="G105" s="49" t="s">
        <v>272</v>
      </c>
      <c r="H105" s="73">
        <v>3600</v>
      </c>
      <c r="I105" s="73">
        <v>10270</v>
      </c>
      <c r="J105" s="73">
        <v>13870</v>
      </c>
      <c r="K105" s="73">
        <v>1147.48</v>
      </c>
      <c r="L105" s="73">
        <v>1147.48</v>
      </c>
      <c r="M105" s="73">
        <v>1147.48</v>
      </c>
      <c r="N105" s="73">
        <v>1147.48</v>
      </c>
      <c r="O105" s="73">
        <v>12722.52</v>
      </c>
    </row>
    <row r="106" spans="1:15" x14ac:dyDescent="0.2">
      <c r="A106" s="50" t="s">
        <v>154</v>
      </c>
      <c r="B106" s="50" t="s">
        <v>155</v>
      </c>
      <c r="F106" s="50" t="s">
        <v>195</v>
      </c>
      <c r="G106" s="49" t="s">
        <v>273</v>
      </c>
      <c r="H106" s="73">
        <v>40000</v>
      </c>
      <c r="I106" s="73">
        <v>110592</v>
      </c>
      <c r="J106" s="73">
        <v>150592</v>
      </c>
      <c r="K106" s="73">
        <v>4478.8100000000004</v>
      </c>
      <c r="L106" s="73">
        <v>4478.8100000000004</v>
      </c>
      <c r="M106" s="73">
        <v>4478.8100000000004</v>
      </c>
      <c r="N106" s="73">
        <v>4478.8100000000004</v>
      </c>
      <c r="O106" s="73">
        <v>146113.19</v>
      </c>
    </row>
    <row r="107" spans="1:15" x14ac:dyDescent="0.2">
      <c r="A107" s="50" t="s">
        <v>154</v>
      </c>
      <c r="B107" s="50" t="s">
        <v>155</v>
      </c>
      <c r="F107" s="50" t="s">
        <v>196</v>
      </c>
      <c r="G107" s="49" t="s">
        <v>274</v>
      </c>
      <c r="H107" s="73">
        <v>26475.48</v>
      </c>
      <c r="I107" s="73">
        <v>42724.52</v>
      </c>
      <c r="J107" s="73">
        <v>69200</v>
      </c>
      <c r="K107" s="73"/>
      <c r="L107" s="73"/>
      <c r="M107" s="73"/>
      <c r="N107" s="73"/>
      <c r="O107" s="73">
        <v>69200</v>
      </c>
    </row>
    <row r="108" spans="1:15" x14ac:dyDescent="0.2">
      <c r="A108" s="50" t="s">
        <v>154</v>
      </c>
      <c r="B108" s="50" t="s">
        <v>155</v>
      </c>
      <c r="F108" s="50" t="s">
        <v>213</v>
      </c>
      <c r="G108" s="49" t="s">
        <v>295</v>
      </c>
      <c r="H108" s="73">
        <v>20000</v>
      </c>
      <c r="I108" s="73"/>
      <c r="J108" s="73">
        <v>20000</v>
      </c>
      <c r="K108" s="73"/>
      <c r="L108" s="73"/>
      <c r="M108" s="73"/>
      <c r="N108" s="73"/>
      <c r="O108" s="73">
        <v>20000</v>
      </c>
    </row>
    <row r="109" spans="1:15" x14ac:dyDescent="0.2">
      <c r="A109" s="50" t="s">
        <v>154</v>
      </c>
      <c r="B109" s="50" t="s">
        <v>155</v>
      </c>
      <c r="F109" s="50" t="s">
        <v>197</v>
      </c>
      <c r="G109" s="49" t="s">
        <v>275</v>
      </c>
      <c r="H109" s="73"/>
      <c r="I109" s="73">
        <v>21000</v>
      </c>
      <c r="J109" s="73">
        <v>21000</v>
      </c>
      <c r="K109" s="73"/>
      <c r="L109" s="73"/>
      <c r="M109" s="73"/>
      <c r="N109" s="73"/>
      <c r="O109" s="73">
        <v>21000</v>
      </c>
    </row>
    <row r="110" spans="1:15" x14ac:dyDescent="0.2">
      <c r="A110" s="50" t="s">
        <v>154</v>
      </c>
      <c r="B110" s="50" t="s">
        <v>155</v>
      </c>
      <c r="F110" s="50" t="s">
        <v>163</v>
      </c>
      <c r="G110" s="49" t="s">
        <v>241</v>
      </c>
      <c r="H110" s="73">
        <v>5575.6</v>
      </c>
      <c r="I110" s="73"/>
      <c r="J110" s="73">
        <v>5575.6</v>
      </c>
      <c r="K110" s="73">
        <v>1271</v>
      </c>
      <c r="L110" s="73">
        <v>1271</v>
      </c>
      <c r="M110" s="73">
        <v>1271</v>
      </c>
      <c r="N110" s="73">
        <v>1271</v>
      </c>
      <c r="O110" s="73">
        <v>4304.6000000000004</v>
      </c>
    </row>
    <row r="111" spans="1:15" x14ac:dyDescent="0.2">
      <c r="A111" s="50" t="s">
        <v>154</v>
      </c>
      <c r="B111" s="50" t="s">
        <v>155</v>
      </c>
      <c r="F111" s="50" t="s">
        <v>198</v>
      </c>
      <c r="G111" s="49" t="s">
        <v>276</v>
      </c>
      <c r="H111" s="73"/>
      <c r="I111" s="73">
        <v>35000</v>
      </c>
      <c r="J111" s="73">
        <v>35000</v>
      </c>
      <c r="K111" s="73"/>
      <c r="L111" s="73"/>
      <c r="M111" s="73"/>
      <c r="N111" s="73"/>
      <c r="O111" s="73">
        <v>35000</v>
      </c>
    </row>
    <row r="112" spans="1:15" x14ac:dyDescent="0.2">
      <c r="A112" s="50" t="s">
        <v>154</v>
      </c>
      <c r="B112" s="50" t="s">
        <v>155</v>
      </c>
      <c r="F112" s="50" t="s">
        <v>199</v>
      </c>
      <c r="G112" s="49" t="s">
        <v>277</v>
      </c>
      <c r="H112" s="73"/>
      <c r="I112" s="73">
        <v>15000</v>
      </c>
      <c r="J112" s="73">
        <v>15000</v>
      </c>
      <c r="K112" s="73"/>
      <c r="L112" s="73"/>
      <c r="M112" s="73"/>
      <c r="N112" s="73"/>
      <c r="O112" s="73">
        <v>15000</v>
      </c>
    </row>
    <row r="113" spans="1:15" x14ac:dyDescent="0.2">
      <c r="A113" s="50" t="s">
        <v>154</v>
      </c>
      <c r="B113" s="50" t="s">
        <v>155</v>
      </c>
      <c r="F113" s="50" t="s">
        <v>200</v>
      </c>
      <c r="G113" s="49" t="s">
        <v>278</v>
      </c>
      <c r="H113" s="73">
        <v>4000</v>
      </c>
      <c r="I113" s="73">
        <v>20000</v>
      </c>
      <c r="J113" s="73">
        <v>24000</v>
      </c>
      <c r="K113" s="73">
        <v>4747.6000000000004</v>
      </c>
      <c r="L113" s="73">
        <v>4747.6000000000004</v>
      </c>
      <c r="M113" s="73">
        <v>4747.6000000000004</v>
      </c>
      <c r="N113" s="73">
        <v>4747.6000000000004</v>
      </c>
      <c r="O113" s="73">
        <v>19252.400000000001</v>
      </c>
    </row>
    <row r="114" spans="1:15" x14ac:dyDescent="0.2">
      <c r="A114" s="50" t="s">
        <v>154</v>
      </c>
      <c r="B114" s="50" t="s">
        <v>155</v>
      </c>
      <c r="F114" s="50" t="s">
        <v>201</v>
      </c>
      <c r="G114" s="49" t="s">
        <v>279</v>
      </c>
      <c r="H114" s="73"/>
      <c r="I114" s="73">
        <v>12000</v>
      </c>
      <c r="J114" s="73">
        <v>12000</v>
      </c>
      <c r="K114" s="73"/>
      <c r="L114" s="73"/>
      <c r="M114" s="73"/>
      <c r="N114" s="73"/>
      <c r="O114" s="73">
        <v>12000</v>
      </c>
    </row>
    <row r="115" spans="1:15" x14ac:dyDescent="0.2">
      <c r="A115" s="50" t="s">
        <v>154</v>
      </c>
      <c r="B115" s="50" t="s">
        <v>155</v>
      </c>
      <c r="F115" s="50" t="s">
        <v>202</v>
      </c>
      <c r="G115" s="49" t="s">
        <v>280</v>
      </c>
      <c r="H115" s="73"/>
      <c r="I115" s="73">
        <v>30000</v>
      </c>
      <c r="J115" s="73">
        <v>30000</v>
      </c>
      <c r="K115" s="73"/>
      <c r="L115" s="73"/>
      <c r="M115" s="73"/>
      <c r="N115" s="73"/>
      <c r="O115" s="73">
        <v>30000</v>
      </c>
    </row>
    <row r="116" spans="1:15" x14ac:dyDescent="0.2">
      <c r="A116" s="50" t="s">
        <v>154</v>
      </c>
      <c r="B116" s="50" t="s">
        <v>155</v>
      </c>
      <c r="F116" s="50" t="s">
        <v>203</v>
      </c>
      <c r="G116" s="49" t="s">
        <v>281</v>
      </c>
      <c r="H116" s="73">
        <v>3716.5</v>
      </c>
      <c r="I116" s="73">
        <v>32284.07</v>
      </c>
      <c r="J116" s="73">
        <v>36000.57</v>
      </c>
      <c r="K116" s="73">
        <v>2811</v>
      </c>
      <c r="L116" s="73">
        <v>2811</v>
      </c>
      <c r="M116" s="73">
        <v>2811</v>
      </c>
      <c r="N116" s="73">
        <v>2811</v>
      </c>
      <c r="O116" s="73">
        <v>33189.57</v>
      </c>
    </row>
    <row r="117" spans="1:15" x14ac:dyDescent="0.2">
      <c r="A117" s="50" t="s">
        <v>154</v>
      </c>
      <c r="B117" s="50" t="s">
        <v>155</v>
      </c>
      <c r="F117" s="50" t="s">
        <v>204</v>
      </c>
      <c r="G117" s="49" t="s">
        <v>282</v>
      </c>
      <c r="H117" s="73"/>
      <c r="I117" s="73">
        <v>5400</v>
      </c>
      <c r="J117" s="73">
        <v>5400</v>
      </c>
      <c r="K117" s="73"/>
      <c r="L117" s="73"/>
      <c r="M117" s="73"/>
      <c r="N117" s="73"/>
      <c r="O117" s="73">
        <v>5400</v>
      </c>
    </row>
    <row r="118" spans="1:15" x14ac:dyDescent="0.2">
      <c r="A118" s="50" t="s">
        <v>154</v>
      </c>
      <c r="B118" s="50" t="s">
        <v>155</v>
      </c>
      <c r="F118" s="50" t="s">
        <v>205</v>
      </c>
      <c r="G118" s="49" t="s">
        <v>283</v>
      </c>
      <c r="H118" s="73">
        <v>58520</v>
      </c>
      <c r="I118" s="73">
        <v>28850</v>
      </c>
      <c r="J118" s="73">
        <v>87370</v>
      </c>
      <c r="K118" s="73">
        <v>8157.77</v>
      </c>
      <c r="L118" s="73">
        <v>8157.77</v>
      </c>
      <c r="M118" s="73">
        <v>8157.77</v>
      </c>
      <c r="N118" s="73">
        <v>8157.77</v>
      </c>
      <c r="O118" s="73">
        <v>79212.23</v>
      </c>
    </row>
    <row r="119" spans="1:15" x14ac:dyDescent="0.2">
      <c r="A119" s="50" t="s">
        <v>154</v>
      </c>
      <c r="B119" s="50" t="s">
        <v>155</v>
      </c>
      <c r="F119" s="50" t="s">
        <v>158</v>
      </c>
      <c r="G119" s="49" t="s">
        <v>235</v>
      </c>
      <c r="H119" s="73">
        <v>3137228.94</v>
      </c>
      <c r="I119" s="73">
        <v>-495017.62</v>
      </c>
      <c r="J119" s="73">
        <v>2642211.3199999998</v>
      </c>
      <c r="K119" s="73"/>
      <c r="L119" s="73"/>
      <c r="M119" s="73"/>
      <c r="N119" s="73"/>
      <c r="O119" s="73">
        <v>2642211.3199999998</v>
      </c>
    </row>
    <row r="120" spans="1:15" x14ac:dyDescent="0.2">
      <c r="A120" s="50" t="s">
        <v>154</v>
      </c>
      <c r="B120" s="50" t="s">
        <v>155</v>
      </c>
      <c r="E120" s="50" t="s">
        <v>206</v>
      </c>
      <c r="G120" s="49" t="s">
        <v>284</v>
      </c>
      <c r="H120" s="73">
        <v>5000</v>
      </c>
      <c r="I120" s="73">
        <v>269500</v>
      </c>
      <c r="J120" s="73">
        <v>274500</v>
      </c>
      <c r="K120" s="73"/>
      <c r="L120" s="73"/>
      <c r="M120" s="73"/>
      <c r="N120" s="73"/>
      <c r="O120" s="73">
        <v>274500</v>
      </c>
    </row>
    <row r="121" spans="1:15" x14ac:dyDescent="0.2">
      <c r="A121" s="50" t="s">
        <v>154</v>
      </c>
      <c r="B121" s="50" t="s">
        <v>155</v>
      </c>
      <c r="F121" s="50" t="s">
        <v>207</v>
      </c>
      <c r="G121" s="49" t="s">
        <v>285</v>
      </c>
      <c r="H121" s="73"/>
      <c r="I121" s="73">
        <v>80000</v>
      </c>
      <c r="J121" s="73">
        <v>80000</v>
      </c>
      <c r="K121" s="73"/>
      <c r="L121" s="73"/>
      <c r="M121" s="73"/>
      <c r="N121" s="73"/>
      <c r="O121" s="73">
        <v>80000</v>
      </c>
    </row>
    <row r="122" spans="1:15" x14ac:dyDescent="0.2">
      <c r="A122" s="50" t="s">
        <v>154</v>
      </c>
      <c r="B122" s="50" t="s">
        <v>155</v>
      </c>
      <c r="F122" s="50" t="s">
        <v>208</v>
      </c>
      <c r="G122" s="49" t="s">
        <v>286</v>
      </c>
      <c r="H122" s="73"/>
      <c r="I122" s="73">
        <v>64500</v>
      </c>
      <c r="J122" s="73">
        <v>64500</v>
      </c>
      <c r="K122" s="73"/>
      <c r="L122" s="73"/>
      <c r="M122" s="73"/>
      <c r="N122" s="73"/>
      <c r="O122" s="73">
        <v>64500</v>
      </c>
    </row>
    <row r="123" spans="1:15" x14ac:dyDescent="0.2">
      <c r="A123" s="50" t="s">
        <v>154</v>
      </c>
      <c r="B123" s="50" t="s">
        <v>155</v>
      </c>
      <c r="F123" s="50" t="s">
        <v>209</v>
      </c>
      <c r="G123" s="49" t="s">
        <v>287</v>
      </c>
      <c r="H123" s="73"/>
      <c r="I123" s="73">
        <v>120000</v>
      </c>
      <c r="J123" s="73">
        <v>120000</v>
      </c>
      <c r="K123" s="73"/>
      <c r="L123" s="73"/>
      <c r="M123" s="73"/>
      <c r="N123" s="73"/>
      <c r="O123" s="73">
        <v>120000</v>
      </c>
    </row>
    <row r="124" spans="1:15" x14ac:dyDescent="0.2">
      <c r="A124" s="50" t="s">
        <v>154</v>
      </c>
      <c r="B124" s="50" t="s">
        <v>155</v>
      </c>
      <c r="F124" s="50" t="s">
        <v>210</v>
      </c>
      <c r="G124" s="49" t="s">
        <v>288</v>
      </c>
      <c r="H124" s="73">
        <v>5000</v>
      </c>
      <c r="I124" s="73">
        <v>5000</v>
      </c>
      <c r="J124" s="73">
        <v>10000</v>
      </c>
      <c r="K124" s="73"/>
      <c r="L124" s="73"/>
      <c r="M124" s="73"/>
      <c r="N124" s="73"/>
      <c r="O124" s="73">
        <v>10000</v>
      </c>
    </row>
    <row r="125" spans="1:15" x14ac:dyDescent="0.2">
      <c r="A125" s="50" t="s">
        <v>154</v>
      </c>
      <c r="B125" s="50" t="s">
        <v>214</v>
      </c>
      <c r="G125" s="49" t="s">
        <v>296</v>
      </c>
      <c r="H125" s="73">
        <v>5040610.96</v>
      </c>
      <c r="I125" s="73">
        <v>-588480</v>
      </c>
      <c r="J125" s="73">
        <v>4452130.96</v>
      </c>
      <c r="K125" s="73">
        <v>426107.97</v>
      </c>
      <c r="L125" s="73">
        <v>426107.97</v>
      </c>
      <c r="M125" s="73">
        <v>426107.97</v>
      </c>
      <c r="N125" s="73">
        <v>425837.91</v>
      </c>
      <c r="O125" s="73">
        <v>4026022.99</v>
      </c>
    </row>
    <row r="126" spans="1:15" x14ac:dyDescent="0.2">
      <c r="A126" s="50" t="s">
        <v>154</v>
      </c>
      <c r="B126" s="50" t="s">
        <v>214</v>
      </c>
      <c r="C126" s="50" t="s">
        <v>159</v>
      </c>
      <c r="G126" s="49" t="s">
        <v>236</v>
      </c>
      <c r="H126" s="73"/>
      <c r="I126" s="73">
        <v>72226.820000000007</v>
      </c>
      <c r="J126" s="73">
        <v>72226.820000000007</v>
      </c>
      <c r="K126" s="73"/>
      <c r="L126" s="73"/>
      <c r="M126" s="73"/>
      <c r="N126" s="73"/>
      <c r="O126" s="73">
        <v>72226.820000000007</v>
      </c>
    </row>
    <row r="127" spans="1:15" x14ac:dyDescent="0.2">
      <c r="A127" s="50" t="s">
        <v>154</v>
      </c>
      <c r="B127" s="50" t="s">
        <v>214</v>
      </c>
      <c r="D127" s="50" t="s">
        <v>149</v>
      </c>
      <c r="E127" s="50" t="s">
        <v>215</v>
      </c>
      <c r="G127" s="49" t="s">
        <v>297</v>
      </c>
      <c r="H127" s="73"/>
      <c r="I127" s="73">
        <v>72226.820000000007</v>
      </c>
      <c r="J127" s="73">
        <v>72226.820000000007</v>
      </c>
      <c r="K127" s="73"/>
      <c r="L127" s="73"/>
      <c r="M127" s="73"/>
      <c r="N127" s="73"/>
      <c r="O127" s="73">
        <v>72226.820000000007</v>
      </c>
    </row>
    <row r="128" spans="1:15" x14ac:dyDescent="0.2">
      <c r="A128" s="50" t="s">
        <v>154</v>
      </c>
      <c r="B128" s="50" t="s">
        <v>214</v>
      </c>
      <c r="E128" s="50" t="s">
        <v>157</v>
      </c>
      <c r="G128" s="49" t="s">
        <v>234</v>
      </c>
      <c r="H128" s="73"/>
      <c r="I128" s="73">
        <v>72226.820000000007</v>
      </c>
      <c r="J128" s="73">
        <v>72226.820000000007</v>
      </c>
      <c r="K128" s="73"/>
      <c r="L128" s="73"/>
      <c r="M128" s="73"/>
      <c r="N128" s="73"/>
      <c r="O128" s="73">
        <v>72226.820000000007</v>
      </c>
    </row>
    <row r="129" spans="1:15" x14ac:dyDescent="0.2">
      <c r="A129" s="50" t="s">
        <v>154</v>
      </c>
      <c r="B129" s="50" t="s">
        <v>214</v>
      </c>
      <c r="F129" s="50" t="s">
        <v>160</v>
      </c>
      <c r="G129" s="49" t="s">
        <v>238</v>
      </c>
      <c r="H129" s="73"/>
      <c r="I129" s="73">
        <v>9420.89</v>
      </c>
      <c r="J129" s="73">
        <v>9420.89</v>
      </c>
      <c r="K129" s="73"/>
      <c r="L129" s="73"/>
      <c r="M129" s="73"/>
      <c r="N129" s="73"/>
      <c r="O129" s="73">
        <v>9420.89</v>
      </c>
    </row>
    <row r="130" spans="1:15" x14ac:dyDescent="0.2">
      <c r="A130" s="50" t="s">
        <v>154</v>
      </c>
      <c r="B130" s="50" t="s">
        <v>214</v>
      </c>
      <c r="F130" s="50" t="s">
        <v>161</v>
      </c>
      <c r="G130" s="49" t="s">
        <v>239</v>
      </c>
      <c r="H130" s="73"/>
      <c r="I130" s="73">
        <v>62805.93</v>
      </c>
      <c r="J130" s="73">
        <v>62805.93</v>
      </c>
      <c r="K130" s="73"/>
      <c r="L130" s="73"/>
      <c r="M130" s="73"/>
      <c r="N130" s="73"/>
      <c r="O130" s="73">
        <v>62805.93</v>
      </c>
    </row>
    <row r="131" spans="1:15" x14ac:dyDescent="0.2">
      <c r="A131" s="50" t="s">
        <v>154</v>
      </c>
      <c r="B131" s="50" t="s">
        <v>214</v>
      </c>
      <c r="C131" s="50" t="s">
        <v>166</v>
      </c>
      <c r="G131" s="49" t="s">
        <v>244</v>
      </c>
      <c r="H131" s="73">
        <v>559596.26</v>
      </c>
      <c r="I131" s="73">
        <v>-396320.22</v>
      </c>
      <c r="J131" s="73">
        <v>163276.04</v>
      </c>
      <c r="K131" s="73">
        <v>81131.570000000007</v>
      </c>
      <c r="L131" s="73">
        <v>81131.570000000007</v>
      </c>
      <c r="M131" s="73">
        <v>81131.570000000007</v>
      </c>
      <c r="N131" s="73">
        <v>80861.509999999995</v>
      </c>
      <c r="O131" s="73">
        <v>82144.47</v>
      </c>
    </row>
    <row r="132" spans="1:15" x14ac:dyDescent="0.2">
      <c r="A132" s="50" t="s">
        <v>154</v>
      </c>
      <c r="B132" s="50" t="s">
        <v>214</v>
      </c>
      <c r="D132" s="50" t="s">
        <v>149</v>
      </c>
      <c r="G132" s="49" t="s">
        <v>298</v>
      </c>
      <c r="H132" s="73">
        <v>559596.26</v>
      </c>
      <c r="I132" s="73">
        <v>-396320.22</v>
      </c>
      <c r="J132" s="73">
        <v>163276.04</v>
      </c>
      <c r="K132" s="73">
        <v>81131.570000000007</v>
      </c>
      <c r="L132" s="73">
        <v>81131.570000000007</v>
      </c>
      <c r="M132" s="73">
        <v>81131.570000000007</v>
      </c>
      <c r="N132" s="73">
        <v>80861.509999999995</v>
      </c>
      <c r="O132" s="73">
        <v>82144.47</v>
      </c>
    </row>
    <row r="133" spans="1:15" x14ac:dyDescent="0.2">
      <c r="A133" s="50" t="s">
        <v>154</v>
      </c>
      <c r="B133" s="50" t="s">
        <v>214</v>
      </c>
      <c r="E133" s="50" t="s">
        <v>157</v>
      </c>
      <c r="G133" s="49" t="s">
        <v>234</v>
      </c>
      <c r="H133" s="73">
        <v>559596.26</v>
      </c>
      <c r="I133" s="73">
        <v>-396320.22</v>
      </c>
      <c r="J133" s="73">
        <v>163276.04</v>
      </c>
      <c r="K133" s="73">
        <v>81131.570000000007</v>
      </c>
      <c r="L133" s="73">
        <v>81131.570000000007</v>
      </c>
      <c r="M133" s="73">
        <v>81131.570000000007</v>
      </c>
      <c r="N133" s="73">
        <v>80861.509999999995</v>
      </c>
      <c r="O133" s="73">
        <v>82144.47</v>
      </c>
    </row>
    <row r="134" spans="1:15" x14ac:dyDescent="0.2">
      <c r="A134" s="50" t="s">
        <v>154</v>
      </c>
      <c r="B134" s="50" t="s">
        <v>214</v>
      </c>
      <c r="F134" s="50" t="s">
        <v>167</v>
      </c>
      <c r="G134" s="49" t="s">
        <v>245</v>
      </c>
      <c r="H134" s="73">
        <v>382069.44</v>
      </c>
      <c r="I134" s="73">
        <v>-238793.4</v>
      </c>
      <c r="J134" s="73">
        <v>143276.04</v>
      </c>
      <c r="K134" s="73">
        <v>73797.14</v>
      </c>
      <c r="L134" s="73">
        <v>73797.14</v>
      </c>
      <c r="M134" s="73">
        <v>73797.14</v>
      </c>
      <c r="N134" s="73">
        <v>73797.14</v>
      </c>
      <c r="O134" s="73">
        <v>69478.899999999994</v>
      </c>
    </row>
    <row r="135" spans="1:15" x14ac:dyDescent="0.2">
      <c r="A135" s="50" t="s">
        <v>154</v>
      </c>
      <c r="B135" s="50" t="s">
        <v>214</v>
      </c>
      <c r="F135" s="50" t="s">
        <v>160</v>
      </c>
      <c r="G135" s="49" t="s">
        <v>238</v>
      </c>
      <c r="H135" s="73">
        <v>9420.89</v>
      </c>
      <c r="I135" s="73">
        <v>-9420.89</v>
      </c>
      <c r="J135" s="73"/>
      <c r="K135" s="73"/>
      <c r="L135" s="73"/>
      <c r="M135" s="73"/>
      <c r="N135" s="73"/>
      <c r="O135" s="73"/>
    </row>
    <row r="136" spans="1:15" x14ac:dyDescent="0.2">
      <c r="A136" s="50" t="s">
        <v>154</v>
      </c>
      <c r="B136" s="50" t="s">
        <v>214</v>
      </c>
      <c r="F136" s="50" t="s">
        <v>161</v>
      </c>
      <c r="G136" s="49" t="s">
        <v>239</v>
      </c>
      <c r="H136" s="73">
        <v>62805.93</v>
      </c>
      <c r="I136" s="73">
        <v>-62805.93</v>
      </c>
      <c r="J136" s="73"/>
      <c r="K136" s="73"/>
      <c r="L136" s="73"/>
      <c r="M136" s="73"/>
      <c r="N136" s="73"/>
      <c r="O136" s="73"/>
    </row>
    <row r="137" spans="1:15" x14ac:dyDescent="0.2">
      <c r="A137" s="50" t="s">
        <v>154</v>
      </c>
      <c r="B137" s="50" t="s">
        <v>214</v>
      </c>
      <c r="F137" s="50" t="s">
        <v>169</v>
      </c>
      <c r="G137" s="49" t="s">
        <v>247</v>
      </c>
      <c r="H137" s="73">
        <v>5000</v>
      </c>
      <c r="I137" s="73">
        <v>-5000</v>
      </c>
      <c r="J137" s="73"/>
      <c r="K137" s="73"/>
      <c r="L137" s="73"/>
      <c r="M137" s="73"/>
      <c r="N137" s="73"/>
      <c r="O137" s="73"/>
    </row>
    <row r="138" spans="1:15" x14ac:dyDescent="0.2">
      <c r="A138" s="50" t="s">
        <v>154</v>
      </c>
      <c r="B138" s="50" t="s">
        <v>214</v>
      </c>
      <c r="F138" s="50" t="s">
        <v>170</v>
      </c>
      <c r="G138" s="49" t="s">
        <v>248</v>
      </c>
      <c r="H138" s="73">
        <v>12000</v>
      </c>
      <c r="I138" s="73">
        <v>-7500</v>
      </c>
      <c r="J138" s="73">
        <v>4500</v>
      </c>
      <c r="K138" s="73">
        <v>3000</v>
      </c>
      <c r="L138" s="73">
        <v>3000</v>
      </c>
      <c r="M138" s="73">
        <v>3000</v>
      </c>
      <c r="N138" s="73">
        <v>3000</v>
      </c>
      <c r="O138" s="73">
        <v>1500</v>
      </c>
    </row>
    <row r="139" spans="1:15" x14ac:dyDescent="0.2">
      <c r="A139" s="50" t="s">
        <v>154</v>
      </c>
      <c r="B139" s="50" t="s">
        <v>214</v>
      </c>
      <c r="F139" s="50" t="s">
        <v>171</v>
      </c>
      <c r="G139" s="49" t="s">
        <v>249</v>
      </c>
      <c r="H139" s="73">
        <v>2000</v>
      </c>
      <c r="I139" s="73">
        <v>-2000</v>
      </c>
      <c r="J139" s="73"/>
      <c r="K139" s="73"/>
      <c r="L139" s="73"/>
      <c r="M139" s="73"/>
      <c r="N139" s="73"/>
      <c r="O139" s="73"/>
    </row>
    <row r="140" spans="1:15" x14ac:dyDescent="0.2">
      <c r="A140" s="50" t="s">
        <v>154</v>
      </c>
      <c r="B140" s="50" t="s">
        <v>214</v>
      </c>
      <c r="F140" s="50" t="s">
        <v>172</v>
      </c>
      <c r="G140" s="49" t="s">
        <v>299</v>
      </c>
      <c r="H140" s="73">
        <v>2000</v>
      </c>
      <c r="I140" s="73">
        <v>-2000</v>
      </c>
      <c r="J140" s="73"/>
      <c r="K140" s="73"/>
      <c r="L140" s="73"/>
      <c r="M140" s="73"/>
      <c r="N140" s="73"/>
      <c r="O140" s="73"/>
    </row>
    <row r="141" spans="1:15" x14ac:dyDescent="0.2">
      <c r="A141" s="50" t="s">
        <v>154</v>
      </c>
      <c r="B141" s="50" t="s">
        <v>214</v>
      </c>
      <c r="F141" s="50" t="s">
        <v>180</v>
      </c>
      <c r="G141" s="49" t="s">
        <v>258</v>
      </c>
      <c r="H141" s="73">
        <v>42000</v>
      </c>
      <c r="I141" s="73">
        <v>-31500</v>
      </c>
      <c r="J141" s="73">
        <v>10500</v>
      </c>
      <c r="K141" s="73">
        <v>4334.43</v>
      </c>
      <c r="L141" s="73">
        <v>4334.43</v>
      </c>
      <c r="M141" s="73">
        <v>4334.43</v>
      </c>
      <c r="N141" s="73">
        <v>4064.37</v>
      </c>
      <c r="O141" s="73">
        <v>6165.57</v>
      </c>
    </row>
    <row r="142" spans="1:15" x14ac:dyDescent="0.2">
      <c r="A142" s="50" t="s">
        <v>154</v>
      </c>
      <c r="B142" s="50" t="s">
        <v>214</v>
      </c>
      <c r="F142" s="50" t="s">
        <v>216</v>
      </c>
      <c r="G142" s="49" t="s">
        <v>300</v>
      </c>
      <c r="H142" s="73">
        <v>11000</v>
      </c>
      <c r="I142" s="73">
        <v>-11000</v>
      </c>
      <c r="J142" s="73"/>
      <c r="K142" s="73"/>
      <c r="L142" s="73"/>
      <c r="M142" s="73"/>
      <c r="N142" s="73"/>
      <c r="O142" s="73"/>
    </row>
    <row r="143" spans="1:15" x14ac:dyDescent="0.2">
      <c r="A143" s="50" t="s">
        <v>154</v>
      </c>
      <c r="B143" s="50" t="s">
        <v>214</v>
      </c>
      <c r="F143" s="50" t="s">
        <v>187</v>
      </c>
      <c r="G143" s="49" t="s">
        <v>265</v>
      </c>
      <c r="H143" s="73">
        <v>6300</v>
      </c>
      <c r="I143" s="73">
        <v>-6300</v>
      </c>
      <c r="J143" s="73"/>
      <c r="K143" s="73"/>
      <c r="L143" s="73"/>
      <c r="M143" s="73"/>
      <c r="N143" s="73"/>
      <c r="O143" s="73"/>
    </row>
    <row r="144" spans="1:15" x14ac:dyDescent="0.2">
      <c r="A144" s="50" t="s">
        <v>154</v>
      </c>
      <c r="B144" s="50" t="s">
        <v>214</v>
      </c>
      <c r="F144" s="50" t="s">
        <v>163</v>
      </c>
      <c r="G144" s="49" t="s">
        <v>301</v>
      </c>
      <c r="H144" s="73">
        <v>20000</v>
      </c>
      <c r="I144" s="73">
        <v>-15000</v>
      </c>
      <c r="J144" s="73">
        <v>5000</v>
      </c>
      <c r="K144" s="73"/>
      <c r="L144" s="73"/>
      <c r="M144" s="73"/>
      <c r="N144" s="73"/>
      <c r="O144" s="73">
        <v>5000</v>
      </c>
    </row>
    <row r="145" spans="1:15" x14ac:dyDescent="0.2">
      <c r="A145" s="50" t="s">
        <v>154</v>
      </c>
      <c r="B145" s="50" t="s">
        <v>214</v>
      </c>
      <c r="F145" s="50" t="s">
        <v>164</v>
      </c>
      <c r="G145" s="49" t="s">
        <v>242</v>
      </c>
      <c r="H145" s="73">
        <v>5000</v>
      </c>
      <c r="I145" s="73">
        <v>-5000</v>
      </c>
      <c r="J145" s="73"/>
      <c r="K145" s="73"/>
      <c r="L145" s="73"/>
      <c r="M145" s="73"/>
      <c r="N145" s="73"/>
      <c r="O145" s="73"/>
    </row>
    <row r="146" spans="1:15" x14ac:dyDescent="0.2">
      <c r="A146" s="50" t="s">
        <v>154</v>
      </c>
      <c r="B146" s="50" t="s">
        <v>214</v>
      </c>
      <c r="C146" s="50" t="s">
        <v>211</v>
      </c>
      <c r="G146" s="49" t="s">
        <v>289</v>
      </c>
      <c r="H146" s="73">
        <v>214534.7</v>
      </c>
      <c r="I146" s="73">
        <v>4002093.4</v>
      </c>
      <c r="J146" s="73">
        <v>4216628.0999999996</v>
      </c>
      <c r="K146" s="73">
        <v>344976.4</v>
      </c>
      <c r="L146" s="73">
        <v>344976.4</v>
      </c>
      <c r="M146" s="73">
        <v>344976.4</v>
      </c>
      <c r="N146" s="73">
        <v>344976.4</v>
      </c>
      <c r="O146" s="73">
        <v>3871651.7</v>
      </c>
    </row>
    <row r="147" spans="1:15" x14ac:dyDescent="0.2">
      <c r="A147" s="50" t="s">
        <v>154</v>
      </c>
      <c r="B147" s="50" t="s">
        <v>214</v>
      </c>
      <c r="D147" s="50" t="s">
        <v>149</v>
      </c>
      <c r="G147" s="49" t="s">
        <v>298</v>
      </c>
      <c r="H147" s="73">
        <v>214534.7</v>
      </c>
      <c r="I147" s="73">
        <v>4002093.4</v>
      </c>
      <c r="J147" s="73">
        <v>4216628.0999999996</v>
      </c>
      <c r="K147" s="73">
        <v>344976.4</v>
      </c>
      <c r="L147" s="73">
        <v>344976.4</v>
      </c>
      <c r="M147" s="73">
        <v>344976.4</v>
      </c>
      <c r="N147" s="73">
        <v>344976.4</v>
      </c>
      <c r="O147" s="73">
        <v>3871651.7</v>
      </c>
    </row>
    <row r="148" spans="1:15" x14ac:dyDescent="0.2">
      <c r="A148" s="50" t="s">
        <v>154</v>
      </c>
      <c r="B148" s="50" t="s">
        <v>214</v>
      </c>
      <c r="E148" s="50" t="s">
        <v>157</v>
      </c>
      <c r="G148" s="49" t="s">
        <v>234</v>
      </c>
      <c r="H148" s="73">
        <v>214534.7</v>
      </c>
      <c r="I148" s="73">
        <v>4002093.4</v>
      </c>
      <c r="J148" s="73">
        <v>4216628.0999999996</v>
      </c>
      <c r="K148" s="73">
        <v>344976.4</v>
      </c>
      <c r="L148" s="73">
        <v>344976.4</v>
      </c>
      <c r="M148" s="73">
        <v>344976.4</v>
      </c>
      <c r="N148" s="73">
        <v>344976.4</v>
      </c>
      <c r="O148" s="73">
        <v>3871651.7</v>
      </c>
    </row>
    <row r="149" spans="1:15" x14ac:dyDescent="0.2">
      <c r="A149" s="50" t="s">
        <v>154</v>
      </c>
      <c r="B149" s="50" t="s">
        <v>214</v>
      </c>
      <c r="F149" s="50" t="s">
        <v>167</v>
      </c>
      <c r="G149" s="49" t="s">
        <v>245</v>
      </c>
      <c r="H149" s="73">
        <v>191034.7</v>
      </c>
      <c r="I149" s="73">
        <v>238793.4</v>
      </c>
      <c r="J149" s="73">
        <v>429828.1</v>
      </c>
      <c r="K149" s="73">
        <v>65946.42</v>
      </c>
      <c r="L149" s="73">
        <v>65946.42</v>
      </c>
      <c r="M149" s="73">
        <v>65946.42</v>
      </c>
      <c r="N149" s="73">
        <v>65946.42</v>
      </c>
      <c r="O149" s="73">
        <v>363881.68</v>
      </c>
    </row>
    <row r="150" spans="1:15" x14ac:dyDescent="0.2">
      <c r="A150" s="50" t="s">
        <v>154</v>
      </c>
      <c r="B150" s="50" t="s">
        <v>214</v>
      </c>
      <c r="F150" s="50" t="s">
        <v>217</v>
      </c>
      <c r="G150" s="49" t="s">
        <v>302</v>
      </c>
      <c r="H150" s="73"/>
      <c r="I150" s="73">
        <v>2206800</v>
      </c>
      <c r="J150" s="73">
        <v>2206800</v>
      </c>
      <c r="K150" s="73">
        <v>277529.98</v>
      </c>
      <c r="L150" s="73">
        <v>277529.98</v>
      </c>
      <c r="M150" s="73">
        <v>277529.98</v>
      </c>
      <c r="N150" s="73">
        <v>277529.98</v>
      </c>
      <c r="O150" s="73">
        <v>1929270.02</v>
      </c>
    </row>
    <row r="151" spans="1:15" x14ac:dyDescent="0.2">
      <c r="A151" s="50" t="s">
        <v>154</v>
      </c>
      <c r="B151" s="50" t="s">
        <v>214</v>
      </c>
      <c r="F151" s="50" t="s">
        <v>169</v>
      </c>
      <c r="G151" s="49" t="s">
        <v>247</v>
      </c>
      <c r="H151" s="73">
        <v>10000</v>
      </c>
      <c r="I151" s="73">
        <v>5000</v>
      </c>
      <c r="J151" s="73">
        <v>15000</v>
      </c>
      <c r="K151" s="73"/>
      <c r="L151" s="73"/>
      <c r="M151" s="73"/>
      <c r="N151" s="73"/>
      <c r="O151" s="73">
        <v>15000</v>
      </c>
    </row>
    <row r="152" spans="1:15" x14ac:dyDescent="0.2">
      <c r="A152" s="50" t="s">
        <v>154</v>
      </c>
      <c r="B152" s="50" t="s">
        <v>214</v>
      </c>
      <c r="F152" s="50" t="s">
        <v>170</v>
      </c>
      <c r="G152" s="49" t="s">
        <v>248</v>
      </c>
      <c r="H152" s="73">
        <v>6000</v>
      </c>
      <c r="I152" s="73">
        <v>7500</v>
      </c>
      <c r="J152" s="73">
        <v>13500</v>
      </c>
      <c r="K152" s="73">
        <v>1500</v>
      </c>
      <c r="L152" s="73">
        <v>1500</v>
      </c>
      <c r="M152" s="73">
        <v>1500</v>
      </c>
      <c r="N152" s="73">
        <v>1500</v>
      </c>
      <c r="O152" s="73">
        <v>12000</v>
      </c>
    </row>
    <row r="153" spans="1:15" x14ac:dyDescent="0.2">
      <c r="A153" s="50" t="s">
        <v>154</v>
      </c>
      <c r="B153" s="50" t="s">
        <v>214</v>
      </c>
      <c r="F153" s="50" t="s">
        <v>171</v>
      </c>
      <c r="G153" s="49" t="s">
        <v>249</v>
      </c>
      <c r="H153" s="73">
        <v>2500</v>
      </c>
      <c r="I153" s="73">
        <v>2000</v>
      </c>
      <c r="J153" s="73">
        <v>4500</v>
      </c>
      <c r="K153" s="73"/>
      <c r="L153" s="73"/>
      <c r="M153" s="73"/>
      <c r="N153" s="73"/>
      <c r="O153" s="73">
        <v>4500</v>
      </c>
    </row>
    <row r="154" spans="1:15" x14ac:dyDescent="0.2">
      <c r="A154" s="50" t="s">
        <v>154</v>
      </c>
      <c r="B154" s="50" t="s">
        <v>214</v>
      </c>
      <c r="F154" s="50" t="s">
        <v>172</v>
      </c>
      <c r="G154" s="49" t="s">
        <v>250</v>
      </c>
      <c r="H154" s="73">
        <v>3000</v>
      </c>
      <c r="I154" s="73">
        <v>2000</v>
      </c>
      <c r="J154" s="73">
        <v>5000</v>
      </c>
      <c r="K154" s="73"/>
      <c r="L154" s="73"/>
      <c r="M154" s="73"/>
      <c r="N154" s="73"/>
      <c r="O154" s="73">
        <v>5000</v>
      </c>
    </row>
    <row r="155" spans="1:15" x14ac:dyDescent="0.2">
      <c r="A155" s="50" t="s">
        <v>154</v>
      </c>
      <c r="B155" s="50" t="s">
        <v>214</v>
      </c>
      <c r="F155" s="50" t="s">
        <v>180</v>
      </c>
      <c r="G155" s="49" t="s">
        <v>303</v>
      </c>
      <c r="H155" s="73"/>
      <c r="I155" s="73">
        <v>31500</v>
      </c>
      <c r="J155" s="73">
        <v>31500</v>
      </c>
      <c r="K155" s="73"/>
      <c r="L155" s="73"/>
      <c r="M155" s="73"/>
      <c r="N155" s="73"/>
      <c r="O155" s="73">
        <v>31500</v>
      </c>
    </row>
    <row r="156" spans="1:15" x14ac:dyDescent="0.2">
      <c r="A156" s="50" t="s">
        <v>154</v>
      </c>
      <c r="B156" s="50" t="s">
        <v>214</v>
      </c>
      <c r="F156" s="50" t="s">
        <v>216</v>
      </c>
      <c r="G156" s="49" t="s">
        <v>304</v>
      </c>
      <c r="H156" s="73">
        <v>2000</v>
      </c>
      <c r="I156" s="73">
        <v>11000</v>
      </c>
      <c r="J156" s="73">
        <v>13000</v>
      </c>
      <c r="K156" s="73"/>
      <c r="L156" s="73"/>
      <c r="M156" s="73"/>
      <c r="N156" s="73"/>
      <c r="O156" s="73">
        <v>13000</v>
      </c>
    </row>
    <row r="157" spans="1:15" x14ac:dyDescent="0.2">
      <c r="A157" s="50" t="s">
        <v>154</v>
      </c>
      <c r="B157" s="50" t="s">
        <v>214</v>
      </c>
      <c r="F157" s="50" t="s">
        <v>187</v>
      </c>
      <c r="G157" s="49" t="s">
        <v>265</v>
      </c>
      <c r="H157" s="73"/>
      <c r="I157" s="73">
        <v>6300</v>
      </c>
      <c r="J157" s="73">
        <v>6300</v>
      </c>
      <c r="K157" s="73"/>
      <c r="L157" s="73"/>
      <c r="M157" s="73"/>
      <c r="N157" s="73"/>
      <c r="O157" s="73">
        <v>6300</v>
      </c>
    </row>
    <row r="158" spans="1:15" x14ac:dyDescent="0.2">
      <c r="A158" s="50" t="s">
        <v>154</v>
      </c>
      <c r="B158" s="50" t="s">
        <v>214</v>
      </c>
      <c r="F158" s="50" t="s">
        <v>162</v>
      </c>
      <c r="G158" s="49" t="s">
        <v>240</v>
      </c>
      <c r="H158" s="73"/>
      <c r="I158" s="73">
        <v>1471200</v>
      </c>
      <c r="J158" s="73">
        <v>1471200</v>
      </c>
      <c r="K158" s="73"/>
      <c r="L158" s="73"/>
      <c r="M158" s="73"/>
      <c r="N158" s="73"/>
      <c r="O158" s="73">
        <v>1471200</v>
      </c>
    </row>
    <row r="159" spans="1:15" x14ac:dyDescent="0.2">
      <c r="A159" s="50" t="s">
        <v>154</v>
      </c>
      <c r="B159" s="50" t="s">
        <v>214</v>
      </c>
      <c r="F159" s="50" t="s">
        <v>163</v>
      </c>
      <c r="G159" s="49" t="s">
        <v>241</v>
      </c>
      <c r="H159" s="73"/>
      <c r="I159" s="73">
        <v>15000</v>
      </c>
      <c r="J159" s="73">
        <v>15000</v>
      </c>
      <c r="K159" s="73"/>
      <c r="L159" s="73"/>
      <c r="M159" s="73"/>
      <c r="N159" s="73"/>
      <c r="O159" s="73">
        <v>15000</v>
      </c>
    </row>
    <row r="160" spans="1:15" x14ac:dyDescent="0.2">
      <c r="A160" s="50" t="s">
        <v>154</v>
      </c>
      <c r="B160" s="50" t="s">
        <v>214</v>
      </c>
      <c r="F160" s="50" t="s">
        <v>164</v>
      </c>
      <c r="G160" s="49" t="s">
        <v>242</v>
      </c>
      <c r="H160" s="73"/>
      <c r="I160" s="73">
        <v>5000</v>
      </c>
      <c r="J160" s="73">
        <v>5000</v>
      </c>
      <c r="K160" s="73"/>
      <c r="L160" s="73"/>
      <c r="M160" s="73"/>
      <c r="N160" s="73"/>
      <c r="O160" s="73">
        <v>5000</v>
      </c>
    </row>
    <row r="161" spans="1:15" x14ac:dyDescent="0.2">
      <c r="A161" s="50" t="s">
        <v>154</v>
      </c>
      <c r="B161" s="50" t="s">
        <v>214</v>
      </c>
      <c r="C161" s="50" t="s">
        <v>218</v>
      </c>
      <c r="G161" s="49" t="s">
        <v>305</v>
      </c>
      <c r="H161" s="73">
        <v>4266480</v>
      </c>
      <c r="I161" s="73">
        <v>-4266480</v>
      </c>
      <c r="J161" s="73"/>
      <c r="K161" s="73"/>
      <c r="L161" s="73"/>
      <c r="M161" s="73"/>
      <c r="N161" s="73"/>
      <c r="O161" s="73"/>
    </row>
    <row r="162" spans="1:15" x14ac:dyDescent="0.2">
      <c r="A162" s="50" t="s">
        <v>154</v>
      </c>
      <c r="B162" s="50" t="s">
        <v>214</v>
      </c>
      <c r="D162" s="50" t="s">
        <v>149</v>
      </c>
      <c r="G162" s="49" t="s">
        <v>298</v>
      </c>
      <c r="H162" s="73">
        <v>4266480</v>
      </c>
      <c r="I162" s="73">
        <v>-4266480</v>
      </c>
      <c r="J162" s="73"/>
      <c r="K162" s="73"/>
      <c r="L162" s="73"/>
      <c r="M162" s="73"/>
      <c r="N162" s="73"/>
      <c r="O162" s="73"/>
    </row>
    <row r="163" spans="1:15" x14ac:dyDescent="0.2">
      <c r="A163" s="50" t="s">
        <v>154</v>
      </c>
      <c r="B163" s="50" t="s">
        <v>214</v>
      </c>
      <c r="E163" s="50" t="s">
        <v>157</v>
      </c>
      <c r="G163" s="49" t="s">
        <v>234</v>
      </c>
      <c r="H163" s="73">
        <v>4266480</v>
      </c>
      <c r="I163" s="73">
        <v>-4266480</v>
      </c>
      <c r="J163" s="73"/>
      <c r="K163" s="73"/>
      <c r="L163" s="73"/>
      <c r="M163" s="73"/>
      <c r="N163" s="73"/>
      <c r="O163" s="73"/>
    </row>
    <row r="164" spans="1:15" x14ac:dyDescent="0.2">
      <c r="A164" s="50" t="s">
        <v>154</v>
      </c>
      <c r="B164" s="50" t="s">
        <v>214</v>
      </c>
      <c r="F164" s="50" t="s">
        <v>217</v>
      </c>
      <c r="G164" s="49" t="s">
        <v>302</v>
      </c>
      <c r="H164" s="73">
        <v>2175904.7999999998</v>
      </c>
      <c r="I164" s="73">
        <v>-2175904.7999999998</v>
      </c>
      <c r="J164" s="73"/>
      <c r="K164" s="73"/>
      <c r="L164" s="73"/>
      <c r="M164" s="73"/>
      <c r="N164" s="73"/>
      <c r="O164" s="73"/>
    </row>
    <row r="165" spans="1:15" x14ac:dyDescent="0.2">
      <c r="A165" s="50" t="s">
        <v>154</v>
      </c>
      <c r="B165" s="50" t="s">
        <v>214</v>
      </c>
      <c r="F165" s="50" t="s">
        <v>162</v>
      </c>
      <c r="G165" s="49" t="s">
        <v>240</v>
      </c>
      <c r="H165" s="73">
        <v>2090575.2</v>
      </c>
      <c r="I165" s="73">
        <v>-2090575.2</v>
      </c>
      <c r="J165" s="73"/>
      <c r="K165" s="73"/>
      <c r="L165" s="73"/>
      <c r="M165" s="73"/>
      <c r="N165" s="73"/>
      <c r="O165" s="73"/>
    </row>
    <row r="166" spans="1:15" x14ac:dyDescent="0.2">
      <c r="A166" s="50" t="s">
        <v>154</v>
      </c>
      <c r="B166" s="50" t="s">
        <v>219</v>
      </c>
      <c r="G166" s="49" t="s">
        <v>306</v>
      </c>
      <c r="H166" s="73">
        <v>888600.48</v>
      </c>
      <c r="I166" s="73"/>
      <c r="J166" s="73">
        <v>888600.48</v>
      </c>
      <c r="K166" s="73">
        <v>184123.1</v>
      </c>
      <c r="L166" s="73">
        <v>184123.1</v>
      </c>
      <c r="M166" s="73">
        <v>184123.1</v>
      </c>
      <c r="N166" s="73">
        <v>184123.1</v>
      </c>
      <c r="O166" s="73">
        <v>704477.38</v>
      </c>
    </row>
    <row r="167" spans="1:15" x14ac:dyDescent="0.2">
      <c r="A167" s="50" t="s">
        <v>154</v>
      </c>
      <c r="B167" s="50" t="s">
        <v>219</v>
      </c>
      <c r="C167" s="50" t="s">
        <v>159</v>
      </c>
      <c r="G167" s="49" t="s">
        <v>236</v>
      </c>
      <c r="H167" s="73"/>
      <c r="I167" s="73">
        <v>90073.279999999999</v>
      </c>
      <c r="J167" s="73">
        <v>90073.279999999999</v>
      </c>
      <c r="K167" s="73"/>
      <c r="L167" s="73"/>
      <c r="M167" s="73"/>
      <c r="N167" s="73"/>
      <c r="O167" s="73">
        <v>90073.279999999999</v>
      </c>
    </row>
    <row r="168" spans="1:15" x14ac:dyDescent="0.2">
      <c r="A168" s="50" t="s">
        <v>154</v>
      </c>
      <c r="B168" s="50" t="s">
        <v>219</v>
      </c>
      <c r="D168" s="50" t="s">
        <v>150</v>
      </c>
      <c r="G168" s="49" t="s">
        <v>307</v>
      </c>
      <c r="H168" s="73"/>
      <c r="I168" s="73">
        <v>90073.279999999999</v>
      </c>
      <c r="J168" s="73">
        <v>90073.279999999999</v>
      </c>
      <c r="K168" s="73"/>
      <c r="L168" s="73"/>
      <c r="M168" s="73"/>
      <c r="N168" s="73"/>
      <c r="O168" s="73">
        <v>90073.279999999999</v>
      </c>
    </row>
    <row r="169" spans="1:15" x14ac:dyDescent="0.2">
      <c r="A169" s="50" t="s">
        <v>154</v>
      </c>
      <c r="B169" s="50" t="s">
        <v>219</v>
      </c>
      <c r="E169" s="50" t="s">
        <v>157</v>
      </c>
      <c r="G169" s="49" t="s">
        <v>234</v>
      </c>
      <c r="H169" s="73"/>
      <c r="I169" s="73">
        <v>90073.279999999999</v>
      </c>
      <c r="J169" s="73">
        <v>90073.279999999999</v>
      </c>
      <c r="K169" s="73"/>
      <c r="L169" s="73"/>
      <c r="M169" s="73"/>
      <c r="N169" s="73"/>
      <c r="O169" s="73">
        <v>90073.279999999999</v>
      </c>
    </row>
    <row r="170" spans="1:15" x14ac:dyDescent="0.2">
      <c r="A170" s="50" t="s">
        <v>154</v>
      </c>
      <c r="B170" s="50" t="s">
        <v>219</v>
      </c>
      <c r="F170" s="50" t="s">
        <v>160</v>
      </c>
      <c r="G170" s="49" t="s">
        <v>238</v>
      </c>
      <c r="H170" s="73"/>
      <c r="I170" s="73">
        <v>9466.08</v>
      </c>
      <c r="J170" s="73">
        <v>9466.08</v>
      </c>
      <c r="K170" s="73"/>
      <c r="L170" s="73"/>
      <c r="M170" s="73"/>
      <c r="N170" s="73"/>
      <c r="O170" s="73">
        <v>9466.08</v>
      </c>
    </row>
    <row r="171" spans="1:15" x14ac:dyDescent="0.2">
      <c r="A171" s="50" t="s">
        <v>154</v>
      </c>
      <c r="B171" s="50" t="s">
        <v>219</v>
      </c>
      <c r="F171" s="50" t="s">
        <v>161</v>
      </c>
      <c r="G171" s="49" t="s">
        <v>239</v>
      </c>
      <c r="H171" s="73"/>
      <c r="I171" s="73">
        <v>63107.199999999997</v>
      </c>
      <c r="J171" s="73">
        <v>63107.199999999997</v>
      </c>
      <c r="K171" s="73"/>
      <c r="L171" s="73"/>
      <c r="M171" s="73"/>
      <c r="N171" s="73"/>
      <c r="O171" s="73">
        <v>63107.199999999997</v>
      </c>
    </row>
    <row r="172" spans="1:15" x14ac:dyDescent="0.2">
      <c r="A172" s="50" t="s">
        <v>154</v>
      </c>
      <c r="B172" s="50" t="s">
        <v>219</v>
      </c>
      <c r="F172" s="50" t="s">
        <v>163</v>
      </c>
      <c r="G172" s="49" t="s">
        <v>241</v>
      </c>
      <c r="H172" s="73"/>
      <c r="I172" s="73">
        <v>17500</v>
      </c>
      <c r="J172" s="73">
        <v>17500</v>
      </c>
      <c r="K172" s="73"/>
      <c r="L172" s="73"/>
      <c r="M172" s="73"/>
      <c r="N172" s="73"/>
      <c r="O172" s="73">
        <v>17500</v>
      </c>
    </row>
    <row r="173" spans="1:15" x14ac:dyDescent="0.2">
      <c r="A173" s="50" t="s">
        <v>154</v>
      </c>
      <c r="B173" s="50" t="s">
        <v>219</v>
      </c>
      <c r="C173" s="50" t="s">
        <v>166</v>
      </c>
      <c r="G173" s="49" t="s">
        <v>244</v>
      </c>
      <c r="H173" s="73">
        <v>597791.43999999994</v>
      </c>
      <c r="I173" s="73">
        <v>-402978.13</v>
      </c>
      <c r="J173" s="73">
        <v>194813.31</v>
      </c>
      <c r="K173" s="73">
        <v>113152.18</v>
      </c>
      <c r="L173" s="73">
        <v>113152.18</v>
      </c>
      <c r="M173" s="73">
        <v>113152.18</v>
      </c>
      <c r="N173" s="73">
        <v>113152.18</v>
      </c>
      <c r="O173" s="73">
        <v>81661.13</v>
      </c>
    </row>
    <row r="174" spans="1:15" x14ac:dyDescent="0.2">
      <c r="A174" s="50" t="s">
        <v>154</v>
      </c>
      <c r="B174" s="50" t="s">
        <v>219</v>
      </c>
      <c r="D174" s="50" t="s">
        <v>150</v>
      </c>
      <c r="G174" s="49" t="s">
        <v>307</v>
      </c>
      <c r="H174" s="73">
        <v>597791.43999999994</v>
      </c>
      <c r="I174" s="73">
        <v>-402978.13</v>
      </c>
      <c r="J174" s="73">
        <v>194813.31</v>
      </c>
      <c r="K174" s="73">
        <v>113152.18</v>
      </c>
      <c r="L174" s="73">
        <v>113152.18</v>
      </c>
      <c r="M174" s="73">
        <v>113152.18</v>
      </c>
      <c r="N174" s="73">
        <v>113152.18</v>
      </c>
      <c r="O174" s="73">
        <v>81661.13</v>
      </c>
    </row>
    <row r="175" spans="1:15" x14ac:dyDescent="0.2">
      <c r="A175" s="50" t="s">
        <v>154</v>
      </c>
      <c r="B175" s="50" t="s">
        <v>219</v>
      </c>
      <c r="E175" s="50" t="s">
        <v>157</v>
      </c>
      <c r="G175" s="49" t="s">
        <v>308</v>
      </c>
      <c r="H175" s="73">
        <v>597791.43999999994</v>
      </c>
      <c r="I175" s="73">
        <v>-402978.13</v>
      </c>
      <c r="J175" s="73">
        <v>194813.31</v>
      </c>
      <c r="K175" s="73">
        <v>113152.18</v>
      </c>
      <c r="L175" s="73">
        <v>113152.18</v>
      </c>
      <c r="M175" s="73">
        <v>113152.18</v>
      </c>
      <c r="N175" s="73">
        <v>113152.18</v>
      </c>
      <c r="O175" s="73">
        <v>81661.13</v>
      </c>
    </row>
    <row r="176" spans="1:15" x14ac:dyDescent="0.2">
      <c r="A176" s="50" t="s">
        <v>154</v>
      </c>
      <c r="B176" s="50" t="s">
        <v>219</v>
      </c>
      <c r="F176" s="50" t="s">
        <v>167</v>
      </c>
      <c r="G176" s="49" t="s">
        <v>245</v>
      </c>
      <c r="H176" s="73">
        <v>383902.16</v>
      </c>
      <c r="I176" s="73">
        <v>-239938.85</v>
      </c>
      <c r="J176" s="73">
        <v>143963.31</v>
      </c>
      <c r="K176" s="73">
        <v>73823.360000000001</v>
      </c>
      <c r="L176" s="73">
        <v>73823.360000000001</v>
      </c>
      <c r="M176" s="73">
        <v>73823.360000000001</v>
      </c>
      <c r="N176" s="73">
        <v>73823.360000000001</v>
      </c>
      <c r="O176" s="73">
        <v>70139.95</v>
      </c>
    </row>
    <row r="177" spans="1:15" x14ac:dyDescent="0.2">
      <c r="A177" s="50" t="s">
        <v>154</v>
      </c>
      <c r="B177" s="50" t="s">
        <v>219</v>
      </c>
      <c r="F177" s="50" t="s">
        <v>217</v>
      </c>
      <c r="G177" s="49" t="s">
        <v>302</v>
      </c>
      <c r="H177" s="73">
        <v>79716</v>
      </c>
      <c r="I177" s="73">
        <v>-50866</v>
      </c>
      <c r="J177" s="73">
        <v>28850</v>
      </c>
      <c r="K177" s="73">
        <v>28828.799999999999</v>
      </c>
      <c r="L177" s="73">
        <v>28828.799999999999</v>
      </c>
      <c r="M177" s="73">
        <v>28828.799999999999</v>
      </c>
      <c r="N177" s="73">
        <v>28828.799999999999</v>
      </c>
      <c r="O177" s="73">
        <v>21.2</v>
      </c>
    </row>
    <row r="178" spans="1:15" x14ac:dyDescent="0.2">
      <c r="A178" s="50" t="s">
        <v>154</v>
      </c>
      <c r="B178" s="50" t="s">
        <v>219</v>
      </c>
      <c r="F178" s="50" t="s">
        <v>160</v>
      </c>
      <c r="G178" s="49" t="s">
        <v>238</v>
      </c>
      <c r="H178" s="73">
        <v>9466.08</v>
      </c>
      <c r="I178" s="73">
        <v>-9466.08</v>
      </c>
      <c r="J178" s="73"/>
      <c r="K178" s="73"/>
      <c r="L178" s="73"/>
      <c r="M178" s="73"/>
      <c r="N178" s="73"/>
      <c r="O178" s="73"/>
    </row>
    <row r="179" spans="1:15" x14ac:dyDescent="0.2">
      <c r="A179" s="50" t="s">
        <v>154</v>
      </c>
      <c r="B179" s="50" t="s">
        <v>219</v>
      </c>
      <c r="F179" s="50" t="s">
        <v>161</v>
      </c>
      <c r="G179" s="49" t="s">
        <v>239</v>
      </c>
      <c r="H179" s="73">
        <v>63107.199999999997</v>
      </c>
      <c r="I179" s="73">
        <v>-63107.199999999997</v>
      </c>
      <c r="J179" s="73"/>
      <c r="K179" s="73"/>
      <c r="L179" s="73"/>
      <c r="M179" s="73"/>
      <c r="N179" s="73"/>
      <c r="O179" s="73"/>
    </row>
    <row r="180" spans="1:15" x14ac:dyDescent="0.2">
      <c r="A180" s="50" t="s">
        <v>154</v>
      </c>
      <c r="B180" s="50" t="s">
        <v>219</v>
      </c>
      <c r="F180" s="50" t="s">
        <v>170</v>
      </c>
      <c r="G180" s="49" t="s">
        <v>248</v>
      </c>
      <c r="H180" s="73">
        <v>16000</v>
      </c>
      <c r="I180" s="73">
        <v>-10000</v>
      </c>
      <c r="J180" s="73">
        <v>6000</v>
      </c>
      <c r="K180" s="73">
        <v>4000</v>
      </c>
      <c r="L180" s="73">
        <v>4000</v>
      </c>
      <c r="M180" s="73">
        <v>4000</v>
      </c>
      <c r="N180" s="73">
        <v>4000</v>
      </c>
      <c r="O180" s="73">
        <v>2000</v>
      </c>
    </row>
    <row r="181" spans="1:15" x14ac:dyDescent="0.2">
      <c r="A181" s="50" t="s">
        <v>154</v>
      </c>
      <c r="B181" s="50" t="s">
        <v>219</v>
      </c>
      <c r="F181" s="50" t="s">
        <v>172</v>
      </c>
      <c r="G181" s="49" t="s">
        <v>250</v>
      </c>
      <c r="H181" s="73">
        <v>5000</v>
      </c>
      <c r="I181" s="73">
        <v>-5000</v>
      </c>
      <c r="J181" s="73"/>
      <c r="K181" s="73"/>
      <c r="L181" s="73"/>
      <c r="M181" s="73"/>
      <c r="N181" s="73"/>
      <c r="O181" s="73"/>
    </row>
    <row r="182" spans="1:15" x14ac:dyDescent="0.2">
      <c r="A182" s="50" t="s">
        <v>154</v>
      </c>
      <c r="B182" s="50" t="s">
        <v>219</v>
      </c>
      <c r="F182" s="50" t="s">
        <v>180</v>
      </c>
      <c r="G182" s="49" t="s">
        <v>258</v>
      </c>
      <c r="H182" s="73">
        <v>13500</v>
      </c>
      <c r="I182" s="73"/>
      <c r="J182" s="73">
        <v>13500</v>
      </c>
      <c r="K182" s="73">
        <v>5279.02</v>
      </c>
      <c r="L182" s="73">
        <v>5279.02</v>
      </c>
      <c r="M182" s="73">
        <v>5279.02</v>
      </c>
      <c r="N182" s="73">
        <v>5279.02</v>
      </c>
      <c r="O182" s="73">
        <v>8220.98</v>
      </c>
    </row>
    <row r="183" spans="1:15" x14ac:dyDescent="0.2">
      <c r="A183" s="50" t="s">
        <v>154</v>
      </c>
      <c r="B183" s="50" t="s">
        <v>219</v>
      </c>
      <c r="F183" s="50" t="s">
        <v>187</v>
      </c>
      <c r="G183" s="49" t="s">
        <v>265</v>
      </c>
      <c r="H183" s="73">
        <v>2100</v>
      </c>
      <c r="I183" s="73">
        <v>-2100</v>
      </c>
      <c r="J183" s="73"/>
      <c r="K183" s="73"/>
      <c r="L183" s="73"/>
      <c r="M183" s="73"/>
      <c r="N183" s="73"/>
      <c r="O183" s="73"/>
    </row>
    <row r="184" spans="1:15" x14ac:dyDescent="0.2">
      <c r="A184" s="50" t="s">
        <v>154</v>
      </c>
      <c r="B184" s="50" t="s">
        <v>219</v>
      </c>
      <c r="F184" s="50" t="s">
        <v>163</v>
      </c>
      <c r="G184" s="49" t="s">
        <v>241</v>
      </c>
      <c r="H184" s="73">
        <v>20000</v>
      </c>
      <c r="I184" s="73">
        <v>-17500</v>
      </c>
      <c r="J184" s="73">
        <v>2500</v>
      </c>
      <c r="K184" s="73">
        <v>1221</v>
      </c>
      <c r="L184" s="73">
        <v>1221</v>
      </c>
      <c r="M184" s="73">
        <v>1221</v>
      </c>
      <c r="N184" s="73">
        <v>1221</v>
      </c>
      <c r="O184" s="73">
        <v>1279</v>
      </c>
    </row>
    <row r="185" spans="1:15" x14ac:dyDescent="0.2">
      <c r="A185" s="50" t="s">
        <v>154</v>
      </c>
      <c r="B185" s="50" t="s">
        <v>219</v>
      </c>
      <c r="F185" s="50" t="s">
        <v>164</v>
      </c>
      <c r="G185" s="49" t="s">
        <v>242</v>
      </c>
      <c r="H185" s="73">
        <v>5000</v>
      </c>
      <c r="I185" s="73">
        <v>-5000</v>
      </c>
      <c r="J185" s="73"/>
      <c r="K185" s="73"/>
      <c r="L185" s="73"/>
      <c r="M185" s="73"/>
      <c r="N185" s="73"/>
      <c r="O185" s="73"/>
    </row>
    <row r="186" spans="1:15" x14ac:dyDescent="0.2">
      <c r="A186" s="50" t="s">
        <v>154</v>
      </c>
      <c r="B186" s="50" t="s">
        <v>219</v>
      </c>
      <c r="C186" s="50" t="s">
        <v>211</v>
      </c>
      <c r="G186" s="49" t="s">
        <v>289</v>
      </c>
      <c r="H186" s="73">
        <v>290809.03999999998</v>
      </c>
      <c r="I186" s="73">
        <v>312904.84999999998</v>
      </c>
      <c r="J186" s="73">
        <v>603713.89</v>
      </c>
      <c r="K186" s="73">
        <v>70970.92</v>
      </c>
      <c r="L186" s="73">
        <v>70970.92</v>
      </c>
      <c r="M186" s="73">
        <v>70970.92</v>
      </c>
      <c r="N186" s="73">
        <v>70970.92</v>
      </c>
      <c r="O186" s="73">
        <v>532742.97</v>
      </c>
    </row>
    <row r="187" spans="1:15" x14ac:dyDescent="0.2">
      <c r="A187" s="50" t="s">
        <v>154</v>
      </c>
      <c r="B187" s="50" t="s">
        <v>219</v>
      </c>
      <c r="D187" s="50" t="s">
        <v>150</v>
      </c>
      <c r="G187" s="49" t="s">
        <v>307</v>
      </c>
      <c r="H187" s="73">
        <v>290809.03999999998</v>
      </c>
      <c r="I187" s="73">
        <v>312904.84999999998</v>
      </c>
      <c r="J187" s="73">
        <v>603713.89</v>
      </c>
      <c r="K187" s="73">
        <v>70970.92</v>
      </c>
      <c r="L187" s="73">
        <v>70970.92</v>
      </c>
      <c r="M187" s="73">
        <v>70970.92</v>
      </c>
      <c r="N187" s="73">
        <v>70970.92</v>
      </c>
      <c r="O187" s="73">
        <v>532742.97</v>
      </c>
    </row>
    <row r="188" spans="1:15" x14ac:dyDescent="0.2">
      <c r="A188" s="50" t="s">
        <v>154</v>
      </c>
      <c r="B188" s="50" t="s">
        <v>219</v>
      </c>
      <c r="E188" s="50" t="s">
        <v>157</v>
      </c>
      <c r="G188" s="49" t="s">
        <v>234</v>
      </c>
      <c r="H188" s="73">
        <v>290809.03999999998</v>
      </c>
      <c r="I188" s="73">
        <v>312904.84999999998</v>
      </c>
      <c r="J188" s="73">
        <v>603713.89</v>
      </c>
      <c r="K188" s="73">
        <v>70970.92</v>
      </c>
      <c r="L188" s="73">
        <v>70970.92</v>
      </c>
      <c r="M188" s="73">
        <v>70970.92</v>
      </c>
      <c r="N188" s="73">
        <v>70970.92</v>
      </c>
      <c r="O188" s="73">
        <v>532742.97</v>
      </c>
    </row>
    <row r="189" spans="1:15" x14ac:dyDescent="0.2">
      <c r="A189" s="50" t="s">
        <v>154</v>
      </c>
      <c r="B189" s="50" t="s">
        <v>219</v>
      </c>
      <c r="F189" s="50" t="s">
        <v>167</v>
      </c>
      <c r="G189" s="49" t="s">
        <v>245</v>
      </c>
      <c r="H189" s="73">
        <v>191951.04</v>
      </c>
      <c r="I189" s="73">
        <v>239938.85</v>
      </c>
      <c r="J189" s="73">
        <v>431889.89</v>
      </c>
      <c r="K189" s="73">
        <v>66262.559999999998</v>
      </c>
      <c r="L189" s="73">
        <v>66262.559999999998</v>
      </c>
      <c r="M189" s="73">
        <v>66262.559999999998</v>
      </c>
      <c r="N189" s="73">
        <v>66262.559999999998</v>
      </c>
      <c r="O189" s="73">
        <v>365627.33</v>
      </c>
    </row>
    <row r="190" spans="1:15" x14ac:dyDescent="0.2">
      <c r="A190" s="50" t="s">
        <v>154</v>
      </c>
      <c r="B190" s="50" t="s">
        <v>219</v>
      </c>
      <c r="F190" s="50" t="s">
        <v>217</v>
      </c>
      <c r="G190" s="49" t="s">
        <v>302</v>
      </c>
      <c r="H190" s="73">
        <v>39858</v>
      </c>
      <c r="I190" s="73">
        <v>50866</v>
      </c>
      <c r="J190" s="73">
        <v>90724</v>
      </c>
      <c r="K190" s="73"/>
      <c r="L190" s="73"/>
      <c r="M190" s="73"/>
      <c r="N190" s="73"/>
      <c r="O190" s="73">
        <v>90724</v>
      </c>
    </row>
    <row r="191" spans="1:15" x14ac:dyDescent="0.2">
      <c r="A191" s="50" t="s">
        <v>154</v>
      </c>
      <c r="B191" s="50" t="s">
        <v>219</v>
      </c>
      <c r="F191" s="50" t="s">
        <v>169</v>
      </c>
      <c r="G191" s="49" t="s">
        <v>247</v>
      </c>
      <c r="H191" s="73">
        <v>15000</v>
      </c>
      <c r="I191" s="73"/>
      <c r="J191" s="73">
        <v>15000</v>
      </c>
      <c r="K191" s="73"/>
      <c r="L191" s="73"/>
      <c r="M191" s="73"/>
      <c r="N191" s="73"/>
      <c r="O191" s="73">
        <v>15000</v>
      </c>
    </row>
    <row r="192" spans="1:15" x14ac:dyDescent="0.2">
      <c r="A192" s="50" t="s">
        <v>154</v>
      </c>
      <c r="B192" s="50" t="s">
        <v>219</v>
      </c>
      <c r="F192" s="50" t="s">
        <v>170</v>
      </c>
      <c r="G192" s="49" t="s">
        <v>248</v>
      </c>
      <c r="H192" s="73">
        <v>8000</v>
      </c>
      <c r="I192" s="73">
        <v>10000</v>
      </c>
      <c r="J192" s="73">
        <v>18000</v>
      </c>
      <c r="K192" s="73">
        <v>2000</v>
      </c>
      <c r="L192" s="73">
        <v>2000</v>
      </c>
      <c r="M192" s="73">
        <v>2000</v>
      </c>
      <c r="N192" s="73">
        <v>2000</v>
      </c>
      <c r="O192" s="73">
        <v>16000</v>
      </c>
    </row>
    <row r="193" spans="1:15" x14ac:dyDescent="0.2">
      <c r="A193" s="50" t="s">
        <v>154</v>
      </c>
      <c r="B193" s="50" t="s">
        <v>219</v>
      </c>
      <c r="F193" s="50" t="s">
        <v>171</v>
      </c>
      <c r="G193" s="49" t="s">
        <v>249</v>
      </c>
      <c r="H193" s="73">
        <v>7500</v>
      </c>
      <c r="I193" s="73"/>
      <c r="J193" s="73">
        <v>7500</v>
      </c>
      <c r="K193" s="73"/>
      <c r="L193" s="73"/>
      <c r="M193" s="73"/>
      <c r="N193" s="73"/>
      <c r="O193" s="73">
        <v>7500</v>
      </c>
    </row>
    <row r="194" spans="1:15" x14ac:dyDescent="0.2">
      <c r="A194" s="50" t="s">
        <v>154</v>
      </c>
      <c r="B194" s="50" t="s">
        <v>219</v>
      </c>
      <c r="F194" s="50" t="s">
        <v>172</v>
      </c>
      <c r="G194" s="49" t="s">
        <v>250</v>
      </c>
      <c r="H194" s="73"/>
      <c r="I194" s="73">
        <v>5000</v>
      </c>
      <c r="J194" s="73">
        <v>5000</v>
      </c>
      <c r="K194" s="73"/>
      <c r="L194" s="73"/>
      <c r="M194" s="73"/>
      <c r="N194" s="73"/>
      <c r="O194" s="73">
        <v>5000</v>
      </c>
    </row>
    <row r="195" spans="1:15" x14ac:dyDescent="0.2">
      <c r="A195" s="50" t="s">
        <v>154</v>
      </c>
      <c r="B195" s="50" t="s">
        <v>219</v>
      </c>
      <c r="F195" s="50" t="s">
        <v>180</v>
      </c>
      <c r="G195" s="49" t="s">
        <v>258</v>
      </c>
      <c r="H195" s="73">
        <v>28500</v>
      </c>
      <c r="I195" s="73"/>
      <c r="J195" s="73">
        <v>28500</v>
      </c>
      <c r="K195" s="73">
        <v>2213.36</v>
      </c>
      <c r="L195" s="73">
        <v>2213.36</v>
      </c>
      <c r="M195" s="73">
        <v>2213.36</v>
      </c>
      <c r="N195" s="73">
        <v>2213.36</v>
      </c>
      <c r="O195" s="73">
        <v>26286.639999999999</v>
      </c>
    </row>
    <row r="196" spans="1:15" x14ac:dyDescent="0.2">
      <c r="A196" s="50" t="s">
        <v>154</v>
      </c>
      <c r="B196" s="50" t="s">
        <v>219</v>
      </c>
      <c r="F196" s="50" t="s">
        <v>187</v>
      </c>
      <c r="G196" s="49" t="s">
        <v>265</v>
      </c>
      <c r="H196" s="73"/>
      <c r="I196" s="73">
        <v>2100</v>
      </c>
      <c r="J196" s="73">
        <v>2100</v>
      </c>
      <c r="K196" s="73"/>
      <c r="L196" s="73"/>
      <c r="M196" s="73"/>
      <c r="N196" s="73"/>
      <c r="O196" s="73">
        <v>2100</v>
      </c>
    </row>
    <row r="197" spans="1:15" x14ac:dyDescent="0.2">
      <c r="A197" s="50" t="s">
        <v>154</v>
      </c>
      <c r="B197" s="50" t="s">
        <v>219</v>
      </c>
      <c r="F197" s="50" t="s">
        <v>164</v>
      </c>
      <c r="G197" s="49" t="s">
        <v>242</v>
      </c>
      <c r="H197" s="73"/>
      <c r="I197" s="73">
        <v>5000</v>
      </c>
      <c r="J197" s="73">
        <v>5000</v>
      </c>
      <c r="K197" s="73">
        <v>495</v>
      </c>
      <c r="L197" s="73">
        <v>495</v>
      </c>
      <c r="M197" s="73">
        <v>495</v>
      </c>
      <c r="N197" s="73">
        <v>495</v>
      </c>
      <c r="O197" s="73">
        <v>4505</v>
      </c>
    </row>
    <row r="198" spans="1:15" x14ac:dyDescent="0.2">
      <c r="A198" s="50" t="s">
        <v>154</v>
      </c>
      <c r="B198" s="50" t="s">
        <v>220</v>
      </c>
      <c r="G198" s="49" t="s">
        <v>309</v>
      </c>
      <c r="H198" s="73"/>
      <c r="I198" s="73">
        <v>100000</v>
      </c>
      <c r="J198" s="73">
        <v>100000</v>
      </c>
      <c r="K198" s="73"/>
      <c r="L198" s="73"/>
      <c r="M198" s="73"/>
      <c r="N198" s="73"/>
      <c r="O198" s="73">
        <v>100000</v>
      </c>
    </row>
    <row r="199" spans="1:15" x14ac:dyDescent="0.2">
      <c r="A199" s="50" t="s">
        <v>154</v>
      </c>
      <c r="B199" s="50" t="s">
        <v>220</v>
      </c>
      <c r="C199" s="50" t="s">
        <v>211</v>
      </c>
      <c r="G199" s="49" t="s">
        <v>289</v>
      </c>
      <c r="H199" s="73"/>
      <c r="I199" s="73">
        <v>100000</v>
      </c>
      <c r="J199" s="73">
        <v>100000</v>
      </c>
      <c r="K199" s="73"/>
      <c r="L199" s="73"/>
      <c r="M199" s="73"/>
      <c r="N199" s="73"/>
      <c r="O199" s="73">
        <v>100000</v>
      </c>
    </row>
    <row r="200" spans="1:15" x14ac:dyDescent="0.2">
      <c r="A200" s="50" t="s">
        <v>154</v>
      </c>
      <c r="B200" s="50" t="s">
        <v>220</v>
      </c>
      <c r="D200" s="50" t="s">
        <v>150</v>
      </c>
      <c r="G200" s="49" t="s">
        <v>307</v>
      </c>
      <c r="H200" s="73"/>
      <c r="I200" s="73">
        <v>100000</v>
      </c>
      <c r="J200" s="73">
        <v>100000</v>
      </c>
      <c r="K200" s="73"/>
      <c r="L200" s="73"/>
      <c r="M200" s="73"/>
      <c r="N200" s="73"/>
      <c r="O200" s="73">
        <v>100000</v>
      </c>
    </row>
    <row r="201" spans="1:15" x14ac:dyDescent="0.2">
      <c r="A201" s="50" t="s">
        <v>154</v>
      </c>
      <c r="B201" s="50" t="s">
        <v>220</v>
      </c>
      <c r="E201" s="50" t="s">
        <v>206</v>
      </c>
      <c r="G201" s="49" t="s">
        <v>284</v>
      </c>
      <c r="H201" s="73"/>
      <c r="I201" s="73">
        <v>100000</v>
      </c>
      <c r="J201" s="73">
        <v>100000</v>
      </c>
      <c r="K201" s="73"/>
      <c r="L201" s="73"/>
      <c r="M201" s="73"/>
      <c r="N201" s="73"/>
      <c r="O201" s="73">
        <v>100000</v>
      </c>
    </row>
    <row r="202" spans="1:15" x14ac:dyDescent="0.2">
      <c r="A202" s="50" t="s">
        <v>154</v>
      </c>
      <c r="B202" s="50" t="s">
        <v>220</v>
      </c>
      <c r="F202" s="50" t="s">
        <v>221</v>
      </c>
      <c r="G202" s="49" t="s">
        <v>310</v>
      </c>
      <c r="H202" s="73"/>
      <c r="I202" s="73">
        <v>80000</v>
      </c>
      <c r="J202" s="73">
        <v>80000</v>
      </c>
      <c r="K202" s="73"/>
      <c r="L202" s="73"/>
      <c r="M202" s="73"/>
      <c r="N202" s="73"/>
      <c r="O202" s="73">
        <v>80000</v>
      </c>
    </row>
    <row r="203" spans="1:15" x14ac:dyDescent="0.2">
      <c r="A203" s="50" t="s">
        <v>154</v>
      </c>
      <c r="B203" s="50" t="s">
        <v>220</v>
      </c>
      <c r="F203" s="50" t="s">
        <v>222</v>
      </c>
      <c r="G203" s="49" t="s">
        <v>311</v>
      </c>
      <c r="H203" s="73"/>
      <c r="I203" s="73">
        <v>20000</v>
      </c>
      <c r="J203" s="73">
        <v>20000</v>
      </c>
      <c r="K203" s="73"/>
      <c r="L203" s="73"/>
      <c r="M203" s="73"/>
      <c r="N203" s="73"/>
      <c r="O203" s="73">
        <v>20000</v>
      </c>
    </row>
    <row r="204" spans="1:15" x14ac:dyDescent="0.2">
      <c r="A204" s="50" t="s">
        <v>154</v>
      </c>
      <c r="B204" s="50" t="s">
        <v>223</v>
      </c>
      <c r="G204" s="49" t="s">
        <v>312</v>
      </c>
      <c r="H204" s="73">
        <v>21254000</v>
      </c>
      <c r="I204" s="73"/>
      <c r="J204" s="73">
        <v>21254000</v>
      </c>
      <c r="K204" s="73"/>
      <c r="L204" s="73"/>
      <c r="M204" s="73"/>
      <c r="N204" s="73"/>
      <c r="O204" s="73">
        <v>21254000</v>
      </c>
    </row>
    <row r="205" spans="1:15" x14ac:dyDescent="0.2">
      <c r="A205" s="50" t="s">
        <v>154</v>
      </c>
      <c r="B205" s="50" t="s">
        <v>223</v>
      </c>
      <c r="C205" s="50" t="s">
        <v>224</v>
      </c>
      <c r="G205" s="49" t="s">
        <v>313</v>
      </c>
      <c r="H205" s="73">
        <v>11054500</v>
      </c>
      <c r="I205" s="73"/>
      <c r="J205" s="73">
        <v>11054500</v>
      </c>
      <c r="K205" s="73"/>
      <c r="L205" s="73"/>
      <c r="M205" s="73"/>
      <c r="N205" s="73"/>
      <c r="O205" s="73">
        <v>11054500</v>
      </c>
    </row>
    <row r="206" spans="1:15" x14ac:dyDescent="0.2">
      <c r="A206" s="50" t="s">
        <v>154</v>
      </c>
      <c r="B206" s="50" t="s">
        <v>223</v>
      </c>
      <c r="D206" s="50" t="s">
        <v>150</v>
      </c>
      <c r="G206" s="49" t="s">
        <v>307</v>
      </c>
      <c r="H206" s="73">
        <v>11054500</v>
      </c>
      <c r="I206" s="73"/>
      <c r="J206" s="73">
        <v>11054500</v>
      </c>
      <c r="K206" s="73"/>
      <c r="L206" s="73"/>
      <c r="M206" s="73"/>
      <c r="N206" s="73"/>
      <c r="O206" s="73">
        <v>11054500</v>
      </c>
    </row>
    <row r="207" spans="1:15" x14ac:dyDescent="0.2">
      <c r="A207" s="50" t="s">
        <v>154</v>
      </c>
      <c r="B207" s="50" t="s">
        <v>223</v>
      </c>
      <c r="E207" s="50" t="s">
        <v>157</v>
      </c>
      <c r="G207" s="49" t="s">
        <v>234</v>
      </c>
      <c r="H207" s="73">
        <v>11054500</v>
      </c>
      <c r="I207" s="73"/>
      <c r="J207" s="73">
        <v>11054500</v>
      </c>
      <c r="K207" s="73"/>
      <c r="L207" s="73"/>
      <c r="M207" s="73"/>
      <c r="N207" s="73"/>
      <c r="O207" s="73">
        <v>11054500</v>
      </c>
    </row>
    <row r="208" spans="1:15" x14ac:dyDescent="0.2">
      <c r="A208" s="50" t="s">
        <v>154</v>
      </c>
      <c r="B208" s="50" t="s">
        <v>223</v>
      </c>
      <c r="F208" s="50" t="s">
        <v>225</v>
      </c>
      <c r="G208" s="49" t="s">
        <v>314</v>
      </c>
      <c r="H208" s="73">
        <v>11054500</v>
      </c>
      <c r="I208" s="73"/>
      <c r="J208" s="73">
        <v>11054500</v>
      </c>
      <c r="K208" s="73"/>
      <c r="L208" s="73"/>
      <c r="M208" s="73"/>
      <c r="N208" s="73"/>
      <c r="O208" s="73">
        <v>11054500</v>
      </c>
    </row>
    <row r="209" spans="1:15" x14ac:dyDescent="0.2">
      <c r="A209" s="50" t="s">
        <v>154</v>
      </c>
      <c r="B209" s="50" t="s">
        <v>223</v>
      </c>
      <c r="C209" s="50" t="s">
        <v>226</v>
      </c>
      <c r="G209" s="49" t="s">
        <v>315</v>
      </c>
      <c r="H209" s="73">
        <v>1747500</v>
      </c>
      <c r="I209" s="73"/>
      <c r="J209" s="73">
        <v>1747500</v>
      </c>
      <c r="K209" s="73"/>
      <c r="L209" s="73"/>
      <c r="M209" s="73"/>
      <c r="N209" s="73"/>
      <c r="O209" s="73">
        <v>1747500</v>
      </c>
    </row>
    <row r="210" spans="1:15" x14ac:dyDescent="0.2">
      <c r="A210" s="50" t="s">
        <v>154</v>
      </c>
      <c r="B210" s="50" t="s">
        <v>223</v>
      </c>
      <c r="D210" s="50" t="s">
        <v>150</v>
      </c>
      <c r="G210" s="49" t="s">
        <v>307</v>
      </c>
      <c r="H210" s="73">
        <v>1747500</v>
      </c>
      <c r="I210" s="73"/>
      <c r="J210" s="73">
        <v>1747500</v>
      </c>
      <c r="K210" s="73"/>
      <c r="L210" s="73"/>
      <c r="M210" s="73"/>
      <c r="N210" s="73"/>
      <c r="O210" s="73">
        <v>1747500</v>
      </c>
    </row>
    <row r="211" spans="1:15" x14ac:dyDescent="0.2">
      <c r="A211" s="50" t="s">
        <v>154</v>
      </c>
      <c r="B211" s="50" t="s">
        <v>223</v>
      </c>
      <c r="E211" s="50" t="s">
        <v>157</v>
      </c>
      <c r="G211" s="49" t="s">
        <v>234</v>
      </c>
      <c r="H211" s="73">
        <v>1747500</v>
      </c>
      <c r="I211" s="73"/>
      <c r="J211" s="73">
        <v>1747500</v>
      </c>
      <c r="K211" s="73"/>
      <c r="L211" s="73"/>
      <c r="M211" s="73"/>
      <c r="N211" s="73"/>
      <c r="O211" s="73">
        <v>1747500</v>
      </c>
    </row>
    <row r="212" spans="1:15" x14ac:dyDescent="0.2">
      <c r="A212" s="50" t="s">
        <v>154</v>
      </c>
      <c r="B212" s="50" t="s">
        <v>223</v>
      </c>
      <c r="F212" s="50" t="s">
        <v>225</v>
      </c>
      <c r="G212" s="49" t="s">
        <v>314</v>
      </c>
      <c r="H212" s="73">
        <v>1747500</v>
      </c>
      <c r="I212" s="73"/>
      <c r="J212" s="73">
        <v>1747500</v>
      </c>
      <c r="K212" s="73"/>
      <c r="L212" s="73"/>
      <c r="M212" s="73"/>
      <c r="N212" s="73"/>
      <c r="O212" s="73">
        <v>1747500</v>
      </c>
    </row>
    <row r="213" spans="1:15" x14ac:dyDescent="0.2">
      <c r="A213" s="50" t="s">
        <v>154</v>
      </c>
      <c r="B213" s="50" t="s">
        <v>223</v>
      </c>
      <c r="C213" s="50" t="s">
        <v>227</v>
      </c>
      <c r="G213" s="49" t="s">
        <v>305</v>
      </c>
      <c r="H213" s="73">
        <v>8452000</v>
      </c>
      <c r="I213" s="73"/>
      <c r="J213" s="73">
        <v>8452000</v>
      </c>
      <c r="K213" s="73"/>
      <c r="L213" s="73"/>
      <c r="M213" s="73"/>
      <c r="N213" s="73"/>
      <c r="O213" s="73">
        <v>8452000</v>
      </c>
    </row>
    <row r="214" spans="1:15" x14ac:dyDescent="0.2">
      <c r="A214" s="50" t="s">
        <v>154</v>
      </c>
      <c r="B214" s="50" t="s">
        <v>223</v>
      </c>
      <c r="D214" s="50" t="s">
        <v>150</v>
      </c>
      <c r="G214" s="49" t="s">
        <v>307</v>
      </c>
      <c r="H214" s="73">
        <v>8452000</v>
      </c>
      <c r="I214" s="73"/>
      <c r="J214" s="73">
        <v>8452000</v>
      </c>
      <c r="K214" s="73"/>
      <c r="L214" s="73"/>
      <c r="M214" s="73"/>
      <c r="N214" s="73"/>
      <c r="O214" s="73">
        <v>8452000</v>
      </c>
    </row>
    <row r="215" spans="1:15" x14ac:dyDescent="0.2">
      <c r="A215" s="50" t="s">
        <v>154</v>
      </c>
      <c r="B215" s="50" t="s">
        <v>223</v>
      </c>
      <c r="E215" s="50" t="s">
        <v>157</v>
      </c>
      <c r="G215" s="49" t="s">
        <v>234</v>
      </c>
      <c r="H215" s="73">
        <v>8452000</v>
      </c>
      <c r="I215" s="73"/>
      <c r="J215" s="73">
        <v>8452000</v>
      </c>
      <c r="K215" s="73"/>
      <c r="L215" s="73"/>
      <c r="M215" s="73"/>
      <c r="N215" s="73"/>
      <c r="O215" s="73">
        <v>8452000</v>
      </c>
    </row>
    <row r="216" spans="1:15" x14ac:dyDescent="0.2">
      <c r="A216" s="50" t="s">
        <v>154</v>
      </c>
      <c r="B216" s="50" t="s">
        <v>223</v>
      </c>
      <c r="F216" s="50" t="s">
        <v>225</v>
      </c>
      <c r="G216" s="49" t="s">
        <v>314</v>
      </c>
      <c r="H216" s="73">
        <v>8452000</v>
      </c>
      <c r="I216" s="73"/>
      <c r="J216" s="73">
        <v>8452000</v>
      </c>
      <c r="K216" s="73"/>
      <c r="L216" s="73"/>
      <c r="M216" s="73"/>
      <c r="N216" s="73"/>
      <c r="O216" s="73">
        <v>8452000</v>
      </c>
    </row>
    <row r="217" spans="1:15" x14ac:dyDescent="0.2">
      <c r="A217" s="50" t="s">
        <v>154</v>
      </c>
      <c r="B217" s="50" t="s">
        <v>228</v>
      </c>
      <c r="G217" s="49" t="s">
        <v>316</v>
      </c>
      <c r="H217" s="73"/>
      <c r="I217" s="73">
        <v>2631172</v>
      </c>
      <c r="J217" s="73">
        <v>2631172</v>
      </c>
      <c r="K217" s="73"/>
      <c r="L217" s="73"/>
      <c r="M217" s="73"/>
      <c r="N217" s="73"/>
      <c r="O217" s="73">
        <v>2631172</v>
      </c>
    </row>
    <row r="218" spans="1:15" x14ac:dyDescent="0.2">
      <c r="A218" s="50" t="s">
        <v>154</v>
      </c>
      <c r="B218" s="50" t="s">
        <v>228</v>
      </c>
      <c r="C218" s="50" t="s">
        <v>211</v>
      </c>
      <c r="G218" s="49" t="s">
        <v>289</v>
      </c>
      <c r="H218" s="73"/>
      <c r="I218" s="73">
        <v>2631172</v>
      </c>
      <c r="J218" s="73">
        <v>2631172</v>
      </c>
      <c r="K218" s="73"/>
      <c r="L218" s="73"/>
      <c r="M218" s="73"/>
      <c r="N218" s="73"/>
      <c r="O218" s="73">
        <v>2631172</v>
      </c>
    </row>
    <row r="219" spans="1:15" x14ac:dyDescent="0.2">
      <c r="A219" s="50" t="s">
        <v>154</v>
      </c>
      <c r="B219" s="50" t="s">
        <v>228</v>
      </c>
      <c r="D219" s="50" t="s">
        <v>150</v>
      </c>
      <c r="G219" s="49" t="s">
        <v>307</v>
      </c>
      <c r="H219" s="73"/>
      <c r="I219" s="73">
        <v>2631172</v>
      </c>
      <c r="J219" s="73">
        <v>2631172</v>
      </c>
      <c r="K219" s="73"/>
      <c r="L219" s="73"/>
      <c r="M219" s="73"/>
      <c r="N219" s="73"/>
      <c r="O219" s="73">
        <v>2631172</v>
      </c>
    </row>
    <row r="220" spans="1:15" x14ac:dyDescent="0.2">
      <c r="A220" s="50" t="s">
        <v>154</v>
      </c>
      <c r="B220" s="50" t="s">
        <v>228</v>
      </c>
      <c r="E220" s="50" t="s">
        <v>157</v>
      </c>
      <c r="G220" s="49" t="s">
        <v>234</v>
      </c>
      <c r="H220" s="73"/>
      <c r="I220" s="73">
        <v>2631172</v>
      </c>
      <c r="J220" s="73">
        <v>2631172</v>
      </c>
      <c r="K220" s="73"/>
      <c r="L220" s="73"/>
      <c r="M220" s="73"/>
      <c r="N220" s="73"/>
      <c r="O220" s="73">
        <v>2631172</v>
      </c>
    </row>
    <row r="221" spans="1:15" x14ac:dyDescent="0.2">
      <c r="A221" s="50" t="s">
        <v>154</v>
      </c>
      <c r="B221" s="50" t="s">
        <v>228</v>
      </c>
      <c r="F221" s="50" t="s">
        <v>229</v>
      </c>
      <c r="G221" s="49" t="s">
        <v>317</v>
      </c>
      <c r="H221" s="73"/>
      <c r="I221" s="73">
        <v>2631172</v>
      </c>
      <c r="J221" s="73">
        <v>2631172</v>
      </c>
      <c r="K221" s="73"/>
      <c r="L221" s="73"/>
      <c r="M221" s="73"/>
      <c r="N221" s="73"/>
      <c r="O221" s="73">
        <v>2631172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12" activePane="bottomLeft" state="frozen"/>
      <selection pane="bottomLeft" activeCell="D28" sqref="D28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4" t="s">
        <v>322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v>37481746</v>
      </c>
      <c r="D3" s="10">
        <v>472621.88</v>
      </c>
      <c r="E3" s="10">
        <v>37954367.880000003</v>
      </c>
      <c r="F3" s="10">
        <v>1019973.32</v>
      </c>
      <c r="G3" s="10">
        <v>1018630.1</v>
      </c>
      <c r="H3" s="11">
        <v>36934394.560000002</v>
      </c>
    </row>
    <row r="4" spans="1:8" x14ac:dyDescent="0.2">
      <c r="A4" s="51">
        <v>1000</v>
      </c>
      <c r="B4" s="24" t="s">
        <v>59</v>
      </c>
      <c r="C4" s="52">
        <v>5077818.33</v>
      </c>
      <c r="D4" s="52">
        <v>30895.200000000001</v>
      </c>
      <c r="E4" s="52">
        <v>5108713.53</v>
      </c>
      <c r="F4" s="52">
        <v>859187.5</v>
      </c>
      <c r="G4" s="52">
        <v>859187.5</v>
      </c>
      <c r="H4" s="53">
        <v>4249526.03</v>
      </c>
    </row>
    <row r="5" spans="1:8" x14ac:dyDescent="0.2">
      <c r="A5" s="51">
        <v>1100</v>
      </c>
      <c r="B5" s="54" t="s">
        <v>60</v>
      </c>
      <c r="C5" s="52">
        <v>2194741.92</v>
      </c>
      <c r="D5" s="52"/>
      <c r="E5" s="52">
        <v>2194741.92</v>
      </c>
      <c r="F5" s="52">
        <v>534828.72</v>
      </c>
      <c r="G5" s="52">
        <v>534828.72</v>
      </c>
      <c r="H5" s="53">
        <v>1659913.2</v>
      </c>
    </row>
    <row r="6" spans="1:8" x14ac:dyDescent="0.2">
      <c r="A6" s="51">
        <v>1200</v>
      </c>
      <c r="B6" s="54" t="s">
        <v>61</v>
      </c>
      <c r="C6" s="52">
        <v>2295478.7999999998</v>
      </c>
      <c r="D6" s="52">
        <v>30895.200000000001</v>
      </c>
      <c r="E6" s="52">
        <v>2326374</v>
      </c>
      <c r="F6" s="52">
        <v>306358.78000000003</v>
      </c>
      <c r="G6" s="52">
        <v>306358.78000000003</v>
      </c>
      <c r="H6" s="53">
        <v>2020015.22</v>
      </c>
    </row>
    <row r="7" spans="1:8" x14ac:dyDescent="0.2">
      <c r="A7" s="51">
        <v>1300</v>
      </c>
      <c r="B7" s="54" t="s">
        <v>62</v>
      </c>
      <c r="C7" s="52">
        <v>276597.61</v>
      </c>
      <c r="D7" s="52"/>
      <c r="E7" s="52">
        <v>276597.61</v>
      </c>
      <c r="F7" s="52"/>
      <c r="G7" s="52"/>
      <c r="H7" s="53">
        <v>276597.61</v>
      </c>
    </row>
    <row r="8" spans="1:8" x14ac:dyDescent="0.2">
      <c r="A8" s="51">
        <v>1400</v>
      </c>
      <c r="B8" s="54" t="s">
        <v>63</v>
      </c>
      <c r="C8" s="52"/>
      <c r="D8" s="52"/>
      <c r="E8" s="52"/>
      <c r="F8" s="52"/>
      <c r="G8" s="52"/>
      <c r="H8" s="53"/>
    </row>
    <row r="9" spans="1:8" x14ac:dyDescent="0.2">
      <c r="A9" s="51">
        <v>1500</v>
      </c>
      <c r="B9" s="54" t="s">
        <v>64</v>
      </c>
      <c r="C9" s="52">
        <v>311000</v>
      </c>
      <c r="D9" s="52"/>
      <c r="E9" s="52">
        <v>311000</v>
      </c>
      <c r="F9" s="52">
        <v>18000</v>
      </c>
      <c r="G9" s="52">
        <v>18000</v>
      </c>
      <c r="H9" s="53">
        <v>293000</v>
      </c>
    </row>
    <row r="10" spans="1:8" x14ac:dyDescent="0.2">
      <c r="A10" s="51">
        <v>1600</v>
      </c>
      <c r="B10" s="54" t="s">
        <v>65</v>
      </c>
      <c r="C10" s="52"/>
      <c r="D10" s="52"/>
      <c r="E10" s="52"/>
      <c r="F10" s="52"/>
      <c r="G10" s="52"/>
      <c r="H10" s="53"/>
    </row>
    <row r="11" spans="1:8" x14ac:dyDescent="0.2">
      <c r="A11" s="51">
        <v>1700</v>
      </c>
      <c r="B11" s="54" t="s">
        <v>66</v>
      </c>
      <c r="C11" s="52"/>
      <c r="D11" s="52"/>
      <c r="E11" s="52"/>
      <c r="F11" s="52"/>
      <c r="G11" s="52"/>
      <c r="H11" s="53"/>
    </row>
    <row r="12" spans="1:8" x14ac:dyDescent="0.2">
      <c r="A12" s="51">
        <v>2000</v>
      </c>
      <c r="B12" s="24" t="s">
        <v>67</v>
      </c>
      <c r="C12" s="52">
        <v>375500</v>
      </c>
      <c r="D12" s="52"/>
      <c r="E12" s="52">
        <v>375500</v>
      </c>
      <c r="F12" s="52">
        <v>42737.08</v>
      </c>
      <c r="G12" s="52">
        <v>42467.02</v>
      </c>
      <c r="H12" s="53">
        <v>332762.92</v>
      </c>
    </row>
    <row r="13" spans="1:8" x14ac:dyDescent="0.2">
      <c r="A13" s="51">
        <v>2100</v>
      </c>
      <c r="B13" s="54" t="s">
        <v>68</v>
      </c>
      <c r="C13" s="52">
        <v>79500</v>
      </c>
      <c r="D13" s="52"/>
      <c r="E13" s="52">
        <v>79500</v>
      </c>
      <c r="F13" s="52">
        <v>4684</v>
      </c>
      <c r="G13" s="52">
        <v>4684</v>
      </c>
      <c r="H13" s="53">
        <v>74816</v>
      </c>
    </row>
    <row r="14" spans="1:8" x14ac:dyDescent="0.2">
      <c r="A14" s="51">
        <v>2200</v>
      </c>
      <c r="B14" s="54" t="s">
        <v>69</v>
      </c>
      <c r="C14" s="52">
        <v>11000</v>
      </c>
      <c r="D14" s="52"/>
      <c r="E14" s="52">
        <v>11000</v>
      </c>
      <c r="F14" s="52">
        <v>248.01</v>
      </c>
      <c r="G14" s="52">
        <v>248.01</v>
      </c>
      <c r="H14" s="53">
        <v>10751.99</v>
      </c>
    </row>
    <row r="15" spans="1:8" x14ac:dyDescent="0.2">
      <c r="A15" s="51">
        <v>2300</v>
      </c>
      <c r="B15" s="54" t="s">
        <v>70</v>
      </c>
      <c r="C15" s="52"/>
      <c r="D15" s="52"/>
      <c r="E15" s="52"/>
      <c r="F15" s="52"/>
      <c r="G15" s="52"/>
      <c r="H15" s="53"/>
    </row>
    <row r="16" spans="1:8" x14ac:dyDescent="0.2">
      <c r="A16" s="51">
        <v>2400</v>
      </c>
      <c r="B16" s="54" t="s">
        <v>71</v>
      </c>
      <c r="C16" s="52"/>
      <c r="D16" s="52"/>
      <c r="E16" s="52"/>
      <c r="F16" s="52"/>
      <c r="G16" s="52"/>
      <c r="H16" s="53"/>
    </row>
    <row r="17" spans="1:8" x14ac:dyDescent="0.2">
      <c r="A17" s="51">
        <v>2500</v>
      </c>
      <c r="B17" s="54" t="s">
        <v>72</v>
      </c>
      <c r="C17" s="52">
        <v>120000</v>
      </c>
      <c r="D17" s="52"/>
      <c r="E17" s="52">
        <v>120000</v>
      </c>
      <c r="F17" s="52">
        <v>18401.07</v>
      </c>
      <c r="G17" s="52">
        <v>18401.07</v>
      </c>
      <c r="H17" s="53">
        <v>101598.93</v>
      </c>
    </row>
    <row r="18" spans="1:8" x14ac:dyDescent="0.2">
      <c r="A18" s="51">
        <v>2600</v>
      </c>
      <c r="B18" s="54" t="s">
        <v>73</v>
      </c>
      <c r="C18" s="52">
        <v>114000</v>
      </c>
      <c r="D18" s="52"/>
      <c r="E18" s="52">
        <v>114000</v>
      </c>
      <c r="F18" s="52">
        <v>17139.98</v>
      </c>
      <c r="G18" s="52">
        <v>16869.919999999998</v>
      </c>
      <c r="H18" s="53">
        <v>96860.02</v>
      </c>
    </row>
    <row r="19" spans="1:8" x14ac:dyDescent="0.2">
      <c r="A19" s="51">
        <v>2700</v>
      </c>
      <c r="B19" s="54" t="s">
        <v>74</v>
      </c>
      <c r="C19" s="52">
        <v>20000</v>
      </c>
      <c r="D19" s="52"/>
      <c r="E19" s="52">
        <v>20000</v>
      </c>
      <c r="F19" s="52">
        <v>1920.96</v>
      </c>
      <c r="G19" s="52">
        <v>1920.96</v>
      </c>
      <c r="H19" s="53">
        <v>18079.04</v>
      </c>
    </row>
    <row r="20" spans="1:8" x14ac:dyDescent="0.2">
      <c r="A20" s="51">
        <v>2800</v>
      </c>
      <c r="B20" s="54" t="s">
        <v>75</v>
      </c>
      <c r="C20" s="52"/>
      <c r="D20" s="52"/>
      <c r="E20" s="52"/>
      <c r="F20" s="52"/>
      <c r="G20" s="52"/>
      <c r="H20" s="53"/>
    </row>
    <row r="21" spans="1:8" x14ac:dyDescent="0.2">
      <c r="A21" s="51">
        <v>2900</v>
      </c>
      <c r="B21" s="54" t="s">
        <v>76</v>
      </c>
      <c r="C21" s="52">
        <v>31000</v>
      </c>
      <c r="D21" s="52"/>
      <c r="E21" s="52">
        <v>31000</v>
      </c>
      <c r="F21" s="52">
        <v>343.06</v>
      </c>
      <c r="G21" s="52">
        <v>343.06</v>
      </c>
      <c r="H21" s="53">
        <v>30656.94</v>
      </c>
    </row>
    <row r="22" spans="1:8" x14ac:dyDescent="0.2">
      <c r="A22" s="51">
        <v>3000</v>
      </c>
      <c r="B22" s="24" t="s">
        <v>77</v>
      </c>
      <c r="C22" s="52">
        <v>3387854.16</v>
      </c>
      <c r="D22" s="52">
        <v>-555625.19999999995</v>
      </c>
      <c r="E22" s="52">
        <v>2832228.96</v>
      </c>
      <c r="F22" s="52">
        <v>118048.74</v>
      </c>
      <c r="G22" s="52">
        <v>116975.58</v>
      </c>
      <c r="H22" s="53">
        <v>2714180.22</v>
      </c>
    </row>
    <row r="23" spans="1:8" x14ac:dyDescent="0.2">
      <c r="A23" s="51">
        <v>3100</v>
      </c>
      <c r="B23" s="54" t="s">
        <v>78</v>
      </c>
      <c r="C23" s="52">
        <v>78600</v>
      </c>
      <c r="D23" s="52">
        <v>-500</v>
      </c>
      <c r="E23" s="52">
        <v>78100</v>
      </c>
      <c r="F23" s="52">
        <v>6404</v>
      </c>
      <c r="G23" s="52">
        <v>6005</v>
      </c>
      <c r="H23" s="53">
        <v>71696</v>
      </c>
    </row>
    <row r="24" spans="1:8" x14ac:dyDescent="0.2">
      <c r="A24" s="51">
        <v>3200</v>
      </c>
      <c r="B24" s="54" t="s">
        <v>79</v>
      </c>
      <c r="C24" s="52">
        <v>18000</v>
      </c>
      <c r="D24" s="52"/>
      <c r="E24" s="52">
        <v>18000</v>
      </c>
      <c r="F24" s="52"/>
      <c r="G24" s="52"/>
      <c r="H24" s="53">
        <v>18000</v>
      </c>
    </row>
    <row r="25" spans="1:8" x14ac:dyDescent="0.2">
      <c r="A25" s="51">
        <v>3300</v>
      </c>
      <c r="B25" s="54" t="s">
        <v>80</v>
      </c>
      <c r="C25" s="52">
        <v>2647578.9900000002</v>
      </c>
      <c r="D25" s="52">
        <v>-575125.19999999995</v>
      </c>
      <c r="E25" s="52">
        <v>2072453.79</v>
      </c>
      <c r="F25" s="52">
        <v>56745.79</v>
      </c>
      <c r="G25" s="52">
        <v>56071.63</v>
      </c>
      <c r="H25" s="53">
        <v>2015708</v>
      </c>
    </row>
    <row r="26" spans="1:8" x14ac:dyDescent="0.2">
      <c r="A26" s="51">
        <v>3400</v>
      </c>
      <c r="B26" s="54" t="s">
        <v>81</v>
      </c>
      <c r="C26" s="52">
        <v>174400</v>
      </c>
      <c r="D26" s="52"/>
      <c r="E26" s="52">
        <v>174400</v>
      </c>
      <c r="F26" s="52">
        <v>15563.97</v>
      </c>
      <c r="G26" s="52">
        <v>15563.97</v>
      </c>
      <c r="H26" s="53">
        <v>158836.03</v>
      </c>
    </row>
    <row r="27" spans="1:8" x14ac:dyDescent="0.2">
      <c r="A27" s="51">
        <v>3500</v>
      </c>
      <c r="B27" s="54" t="s">
        <v>82</v>
      </c>
      <c r="C27" s="52">
        <v>145775.6</v>
      </c>
      <c r="D27" s="52">
        <v>20000</v>
      </c>
      <c r="E27" s="52">
        <v>165775.6</v>
      </c>
      <c r="F27" s="52">
        <v>4062</v>
      </c>
      <c r="G27" s="52">
        <v>4062</v>
      </c>
      <c r="H27" s="53">
        <v>161713.60000000001</v>
      </c>
    </row>
    <row r="28" spans="1:8" x14ac:dyDescent="0.2">
      <c r="A28" s="51">
        <v>3600</v>
      </c>
      <c r="B28" s="54" t="s">
        <v>83</v>
      </c>
      <c r="C28" s="52">
        <v>50000</v>
      </c>
      <c r="D28" s="52"/>
      <c r="E28" s="52">
        <v>50000</v>
      </c>
      <c r="F28" s="52">
        <v>9227.6200000000008</v>
      </c>
      <c r="G28" s="52">
        <v>9227.6200000000008</v>
      </c>
      <c r="H28" s="53">
        <v>40772.379999999997</v>
      </c>
    </row>
    <row r="29" spans="1:8" x14ac:dyDescent="0.2">
      <c r="A29" s="51">
        <v>3700</v>
      </c>
      <c r="B29" s="54" t="s">
        <v>84</v>
      </c>
      <c r="C29" s="52">
        <v>20000</v>
      </c>
      <c r="D29" s="52"/>
      <c r="E29" s="52">
        <v>20000</v>
      </c>
      <c r="F29" s="52">
        <v>663</v>
      </c>
      <c r="G29" s="52">
        <v>663</v>
      </c>
      <c r="H29" s="53">
        <v>19337</v>
      </c>
    </row>
    <row r="30" spans="1:8" x14ac:dyDescent="0.2">
      <c r="A30" s="51">
        <v>3800</v>
      </c>
      <c r="B30" s="54" t="s">
        <v>85</v>
      </c>
      <c r="C30" s="52">
        <v>81000</v>
      </c>
      <c r="D30" s="52"/>
      <c r="E30" s="52">
        <v>81000</v>
      </c>
      <c r="F30" s="52">
        <v>5747.6</v>
      </c>
      <c r="G30" s="52">
        <v>5747.6</v>
      </c>
      <c r="H30" s="53">
        <v>75252.399999999994</v>
      </c>
    </row>
    <row r="31" spans="1:8" x14ac:dyDescent="0.2">
      <c r="A31" s="51">
        <v>3900</v>
      </c>
      <c r="B31" s="54" t="s">
        <v>86</v>
      </c>
      <c r="C31" s="52">
        <v>172499.57</v>
      </c>
      <c r="D31" s="52"/>
      <c r="E31" s="52">
        <v>172499.57</v>
      </c>
      <c r="F31" s="52">
        <v>19634.759999999998</v>
      </c>
      <c r="G31" s="52">
        <v>19634.759999999998</v>
      </c>
      <c r="H31" s="53">
        <v>152864.81</v>
      </c>
    </row>
    <row r="32" spans="1:8" x14ac:dyDescent="0.2">
      <c r="A32" s="51">
        <v>4000</v>
      </c>
      <c r="B32" s="24" t="s">
        <v>87</v>
      </c>
      <c r="C32" s="52">
        <v>21254000</v>
      </c>
      <c r="D32" s="52"/>
      <c r="E32" s="52">
        <v>21254000</v>
      </c>
      <c r="F32" s="52"/>
      <c r="G32" s="52"/>
      <c r="H32" s="53">
        <v>21254000</v>
      </c>
    </row>
    <row r="33" spans="1:8" x14ac:dyDescent="0.2">
      <c r="A33" s="51">
        <v>4100</v>
      </c>
      <c r="B33" s="54" t="s">
        <v>88</v>
      </c>
      <c r="C33" s="52"/>
      <c r="D33" s="52"/>
      <c r="E33" s="52"/>
      <c r="F33" s="52"/>
      <c r="G33" s="52"/>
      <c r="H33" s="53"/>
    </row>
    <row r="34" spans="1:8" x14ac:dyDescent="0.2">
      <c r="A34" s="51">
        <v>4200</v>
      </c>
      <c r="B34" s="54" t="s">
        <v>89</v>
      </c>
      <c r="C34" s="52"/>
      <c r="D34" s="52"/>
      <c r="E34" s="52"/>
      <c r="F34" s="52"/>
      <c r="G34" s="52"/>
      <c r="H34" s="53"/>
    </row>
    <row r="35" spans="1:8" x14ac:dyDescent="0.2">
      <c r="A35" s="51">
        <v>4300</v>
      </c>
      <c r="B35" s="54" t="s">
        <v>90</v>
      </c>
      <c r="C35" s="52">
        <v>21254000</v>
      </c>
      <c r="D35" s="52"/>
      <c r="E35" s="52">
        <v>21254000</v>
      </c>
      <c r="F35" s="52"/>
      <c r="G35" s="52"/>
      <c r="H35" s="53">
        <v>21254000</v>
      </c>
    </row>
    <row r="36" spans="1:8" x14ac:dyDescent="0.2">
      <c r="A36" s="51">
        <v>4400</v>
      </c>
      <c r="B36" s="54" t="s">
        <v>91</v>
      </c>
      <c r="C36" s="52"/>
      <c r="D36" s="52"/>
      <c r="E36" s="52"/>
      <c r="F36" s="52"/>
      <c r="G36" s="52"/>
      <c r="H36" s="53"/>
    </row>
    <row r="37" spans="1:8" x14ac:dyDescent="0.2">
      <c r="A37" s="51">
        <v>4500</v>
      </c>
      <c r="B37" s="54" t="s">
        <v>92</v>
      </c>
      <c r="C37" s="52"/>
      <c r="D37" s="52"/>
      <c r="E37" s="52"/>
      <c r="F37" s="52"/>
      <c r="G37" s="52"/>
      <c r="H37" s="53"/>
    </row>
    <row r="38" spans="1:8" x14ac:dyDescent="0.2">
      <c r="A38" s="51">
        <v>4600</v>
      </c>
      <c r="B38" s="54" t="s">
        <v>93</v>
      </c>
      <c r="C38" s="52"/>
      <c r="D38" s="52"/>
      <c r="E38" s="52"/>
      <c r="F38" s="52"/>
      <c r="G38" s="52"/>
      <c r="H38" s="53"/>
    </row>
    <row r="39" spans="1:8" x14ac:dyDescent="0.2">
      <c r="A39" s="51">
        <v>4700</v>
      </c>
      <c r="B39" s="54" t="s">
        <v>94</v>
      </c>
      <c r="C39" s="52"/>
      <c r="D39" s="52"/>
      <c r="E39" s="52"/>
      <c r="F39" s="52"/>
      <c r="G39" s="52"/>
      <c r="H39" s="53"/>
    </row>
    <row r="40" spans="1:8" x14ac:dyDescent="0.2">
      <c r="A40" s="51">
        <v>4800</v>
      </c>
      <c r="B40" s="54" t="s">
        <v>95</v>
      </c>
      <c r="C40" s="52"/>
      <c r="D40" s="52"/>
      <c r="E40" s="52"/>
      <c r="F40" s="52"/>
      <c r="G40" s="52"/>
      <c r="H40" s="53"/>
    </row>
    <row r="41" spans="1:8" x14ac:dyDescent="0.2">
      <c r="A41" s="51">
        <v>4900</v>
      </c>
      <c r="B41" s="54" t="s">
        <v>96</v>
      </c>
      <c r="C41" s="52"/>
      <c r="D41" s="52"/>
      <c r="E41" s="52"/>
      <c r="F41" s="52"/>
      <c r="G41" s="52"/>
      <c r="H41" s="53"/>
    </row>
    <row r="42" spans="1:8" x14ac:dyDescent="0.2">
      <c r="A42" s="51">
        <v>5000</v>
      </c>
      <c r="B42" s="24" t="s">
        <v>97</v>
      </c>
      <c r="C42" s="52">
        <v>240000</v>
      </c>
      <c r="D42" s="52">
        <v>34500</v>
      </c>
      <c r="E42" s="52">
        <v>274500</v>
      </c>
      <c r="F42" s="52"/>
      <c r="G42" s="52"/>
      <c r="H42" s="53">
        <v>274500</v>
      </c>
    </row>
    <row r="43" spans="1:8" x14ac:dyDescent="0.2">
      <c r="A43" s="51">
        <v>5100</v>
      </c>
      <c r="B43" s="54" t="s">
        <v>98</v>
      </c>
      <c r="C43" s="52">
        <v>230000</v>
      </c>
      <c r="D43" s="52">
        <v>34500</v>
      </c>
      <c r="E43" s="52">
        <v>264500</v>
      </c>
      <c r="F43" s="52"/>
      <c r="G43" s="52"/>
      <c r="H43" s="53">
        <v>264500</v>
      </c>
    </row>
    <row r="44" spans="1:8" x14ac:dyDescent="0.2">
      <c r="A44" s="51">
        <v>5200</v>
      </c>
      <c r="B44" s="54" t="s">
        <v>99</v>
      </c>
      <c r="C44" s="52"/>
      <c r="D44" s="52"/>
      <c r="E44" s="52"/>
      <c r="F44" s="52"/>
      <c r="G44" s="52"/>
      <c r="H44" s="53"/>
    </row>
    <row r="45" spans="1:8" x14ac:dyDescent="0.2">
      <c r="A45" s="51">
        <v>5300</v>
      </c>
      <c r="B45" s="54" t="s">
        <v>100</v>
      </c>
      <c r="C45" s="52"/>
      <c r="D45" s="52"/>
      <c r="E45" s="52"/>
      <c r="F45" s="52"/>
      <c r="G45" s="52"/>
      <c r="H45" s="53"/>
    </row>
    <row r="46" spans="1:8" x14ac:dyDescent="0.2">
      <c r="A46" s="51">
        <v>5400</v>
      </c>
      <c r="B46" s="54" t="s">
        <v>101</v>
      </c>
      <c r="C46" s="52"/>
      <c r="D46" s="52"/>
      <c r="E46" s="52"/>
      <c r="F46" s="52"/>
      <c r="G46" s="52"/>
      <c r="H46" s="53"/>
    </row>
    <row r="47" spans="1:8" x14ac:dyDescent="0.2">
      <c r="A47" s="51">
        <v>5500</v>
      </c>
      <c r="B47" s="54" t="s">
        <v>102</v>
      </c>
      <c r="C47" s="52"/>
      <c r="D47" s="52"/>
      <c r="E47" s="52"/>
      <c r="F47" s="52"/>
      <c r="G47" s="52"/>
      <c r="H47" s="53"/>
    </row>
    <row r="48" spans="1:8" x14ac:dyDescent="0.2">
      <c r="A48" s="51">
        <v>5600</v>
      </c>
      <c r="B48" s="54" t="s">
        <v>103</v>
      </c>
      <c r="C48" s="52"/>
      <c r="D48" s="52"/>
      <c r="E48" s="52"/>
      <c r="F48" s="52"/>
      <c r="G48" s="52"/>
      <c r="H48" s="53"/>
    </row>
    <row r="49" spans="1:8" x14ac:dyDescent="0.2">
      <c r="A49" s="51">
        <v>5700</v>
      </c>
      <c r="B49" s="54" t="s">
        <v>104</v>
      </c>
      <c r="C49" s="52"/>
      <c r="D49" s="52"/>
      <c r="E49" s="52"/>
      <c r="F49" s="52"/>
      <c r="G49" s="52"/>
      <c r="H49" s="53"/>
    </row>
    <row r="50" spans="1:8" x14ac:dyDescent="0.2">
      <c r="A50" s="51">
        <v>5800</v>
      </c>
      <c r="B50" s="54" t="s">
        <v>105</v>
      </c>
      <c r="C50" s="52"/>
      <c r="D50" s="52"/>
      <c r="E50" s="52"/>
      <c r="F50" s="52"/>
      <c r="G50" s="52"/>
      <c r="H50" s="53"/>
    </row>
    <row r="51" spans="1:8" x14ac:dyDescent="0.2">
      <c r="A51" s="51">
        <v>5900</v>
      </c>
      <c r="B51" s="54" t="s">
        <v>106</v>
      </c>
      <c r="C51" s="52">
        <v>10000</v>
      </c>
      <c r="D51" s="52"/>
      <c r="E51" s="52">
        <v>10000</v>
      </c>
      <c r="F51" s="52"/>
      <c r="G51" s="52"/>
      <c r="H51" s="53">
        <v>10000</v>
      </c>
    </row>
    <row r="52" spans="1:8" x14ac:dyDescent="0.2">
      <c r="A52" s="51">
        <v>6000</v>
      </c>
      <c r="B52" s="24" t="s">
        <v>129</v>
      </c>
      <c r="C52" s="52"/>
      <c r="D52" s="52">
        <v>100000</v>
      </c>
      <c r="E52" s="52">
        <v>100000</v>
      </c>
      <c r="F52" s="52"/>
      <c r="G52" s="52"/>
      <c r="H52" s="53">
        <v>100000</v>
      </c>
    </row>
    <row r="53" spans="1:8" x14ac:dyDescent="0.2">
      <c r="A53" s="51">
        <v>6100</v>
      </c>
      <c r="B53" s="54" t="s">
        <v>107</v>
      </c>
      <c r="C53" s="52"/>
      <c r="D53" s="52"/>
      <c r="E53" s="52"/>
      <c r="F53" s="52"/>
      <c r="G53" s="52"/>
      <c r="H53" s="53"/>
    </row>
    <row r="54" spans="1:8" x14ac:dyDescent="0.2">
      <c r="A54" s="51">
        <v>6200</v>
      </c>
      <c r="B54" s="54" t="s">
        <v>108</v>
      </c>
      <c r="C54" s="52"/>
      <c r="D54" s="52">
        <v>100000</v>
      </c>
      <c r="E54" s="52">
        <v>100000</v>
      </c>
      <c r="F54" s="52"/>
      <c r="G54" s="52"/>
      <c r="H54" s="53">
        <v>100000</v>
      </c>
    </row>
    <row r="55" spans="1:8" x14ac:dyDescent="0.2">
      <c r="A55" s="51">
        <v>6300</v>
      </c>
      <c r="B55" s="54" t="s">
        <v>109</v>
      </c>
      <c r="C55" s="52"/>
      <c r="D55" s="52"/>
      <c r="E55" s="52"/>
      <c r="F55" s="52"/>
      <c r="G55" s="52"/>
      <c r="H55" s="53"/>
    </row>
    <row r="56" spans="1:8" x14ac:dyDescent="0.2">
      <c r="A56" s="51">
        <v>7000</v>
      </c>
      <c r="B56" s="24" t="s">
        <v>110</v>
      </c>
      <c r="C56" s="52">
        <v>7146573.5099999998</v>
      </c>
      <c r="D56" s="52">
        <v>862851.88</v>
      </c>
      <c r="E56" s="52">
        <v>8009425.3899999997</v>
      </c>
      <c r="F56" s="52"/>
      <c r="G56" s="52"/>
      <c r="H56" s="53">
        <v>8009425.3899999997</v>
      </c>
    </row>
    <row r="57" spans="1:8" x14ac:dyDescent="0.2">
      <c r="A57" s="51">
        <v>7100</v>
      </c>
      <c r="B57" s="54" t="s">
        <v>111</v>
      </c>
      <c r="C57" s="52"/>
      <c r="D57" s="52"/>
      <c r="E57" s="52"/>
      <c r="F57" s="52"/>
      <c r="G57" s="52"/>
      <c r="H57" s="53"/>
    </row>
    <row r="58" spans="1:8" x14ac:dyDescent="0.2">
      <c r="A58" s="51">
        <v>7200</v>
      </c>
      <c r="B58" s="54" t="s">
        <v>112</v>
      </c>
      <c r="C58" s="52"/>
      <c r="D58" s="52"/>
      <c r="E58" s="52"/>
      <c r="F58" s="52"/>
      <c r="G58" s="52"/>
      <c r="H58" s="53"/>
    </row>
    <row r="59" spans="1:8" x14ac:dyDescent="0.2">
      <c r="A59" s="51">
        <v>7300</v>
      </c>
      <c r="B59" s="54" t="s">
        <v>113</v>
      </c>
      <c r="C59" s="52"/>
      <c r="D59" s="52"/>
      <c r="E59" s="52"/>
      <c r="F59" s="52"/>
      <c r="G59" s="52"/>
      <c r="H59" s="53"/>
    </row>
    <row r="60" spans="1:8" x14ac:dyDescent="0.2">
      <c r="A60" s="51">
        <v>7400</v>
      </c>
      <c r="B60" s="54" t="s">
        <v>114</v>
      </c>
      <c r="C60" s="52"/>
      <c r="D60" s="52">
        <v>2631172</v>
      </c>
      <c r="E60" s="52">
        <v>2631172</v>
      </c>
      <c r="F60" s="52"/>
      <c r="G60" s="52" t="s">
        <v>147</v>
      </c>
      <c r="H60" s="53">
        <v>2631172</v>
      </c>
    </row>
    <row r="61" spans="1:8" x14ac:dyDescent="0.2">
      <c r="A61" s="51">
        <v>7500</v>
      </c>
      <c r="B61" s="54" t="s">
        <v>115</v>
      </c>
      <c r="C61" s="52"/>
      <c r="D61" s="52"/>
      <c r="E61" s="52"/>
      <c r="F61" s="52"/>
      <c r="G61" s="52"/>
      <c r="H61" s="53"/>
    </row>
    <row r="62" spans="1:8" x14ac:dyDescent="0.2">
      <c r="A62" s="51">
        <v>7600</v>
      </c>
      <c r="B62" s="54" t="s">
        <v>116</v>
      </c>
      <c r="C62" s="52"/>
      <c r="D62" s="52"/>
      <c r="E62" s="52"/>
      <c r="F62" s="52"/>
      <c r="G62" s="52"/>
      <c r="H62" s="53"/>
    </row>
    <row r="63" spans="1:8" x14ac:dyDescent="0.2">
      <c r="A63" s="51">
        <v>7900</v>
      </c>
      <c r="B63" s="54" t="s">
        <v>117</v>
      </c>
      <c r="C63" s="52">
        <v>7146573.5099999998</v>
      </c>
      <c r="D63" s="52">
        <v>-1768320.12</v>
      </c>
      <c r="E63" s="52">
        <v>5378253.3899999997</v>
      </c>
      <c r="F63" s="52"/>
      <c r="G63" s="52"/>
      <c r="H63" s="53">
        <v>5378253.3899999997</v>
      </c>
    </row>
    <row r="64" spans="1:8" x14ac:dyDescent="0.2">
      <c r="A64" s="51">
        <v>8000</v>
      </c>
      <c r="B64" s="24" t="s">
        <v>118</v>
      </c>
      <c r="C64" s="52"/>
      <c r="D64" s="52"/>
      <c r="E64" s="52"/>
      <c r="F64" s="52"/>
      <c r="G64" s="52"/>
      <c r="H64" s="53"/>
    </row>
    <row r="65" spans="1:8" x14ac:dyDescent="0.2">
      <c r="A65" s="51">
        <v>8100</v>
      </c>
      <c r="B65" s="54" t="s">
        <v>119</v>
      </c>
      <c r="C65" s="52"/>
      <c r="D65" s="52"/>
      <c r="E65" s="52"/>
      <c r="F65" s="52"/>
      <c r="G65" s="52"/>
      <c r="H65" s="53"/>
    </row>
    <row r="66" spans="1:8" x14ac:dyDescent="0.2">
      <c r="A66" s="51">
        <v>8300</v>
      </c>
      <c r="B66" s="54" t="s">
        <v>120</v>
      </c>
      <c r="C66" s="52"/>
      <c r="D66" s="52"/>
      <c r="E66" s="52"/>
      <c r="F66" s="52"/>
      <c r="G66" s="52"/>
      <c r="H66" s="53"/>
    </row>
    <row r="67" spans="1:8" x14ac:dyDescent="0.2">
      <c r="A67" s="51">
        <v>8500</v>
      </c>
      <c r="B67" s="54" t="s">
        <v>121</v>
      </c>
      <c r="C67" s="52"/>
      <c r="D67" s="52"/>
      <c r="E67" s="52"/>
      <c r="F67" s="52"/>
      <c r="G67" s="52"/>
      <c r="H67" s="53"/>
    </row>
    <row r="68" spans="1:8" x14ac:dyDescent="0.2">
      <c r="A68" s="51">
        <v>9000</v>
      </c>
      <c r="B68" s="24" t="s">
        <v>130</v>
      </c>
      <c r="C68" s="52"/>
      <c r="D68" s="52"/>
      <c r="E68" s="52"/>
      <c r="F68" s="52"/>
      <c r="G68" s="52"/>
      <c r="H68" s="53"/>
    </row>
    <row r="69" spans="1:8" x14ac:dyDescent="0.2">
      <c r="A69" s="51">
        <v>9100</v>
      </c>
      <c r="B69" s="54" t="s">
        <v>122</v>
      </c>
      <c r="C69" s="52"/>
      <c r="D69" s="52"/>
      <c r="E69" s="52"/>
      <c r="F69" s="52"/>
      <c r="G69" s="52"/>
      <c r="H69" s="53"/>
    </row>
    <row r="70" spans="1:8" x14ac:dyDescent="0.2">
      <c r="A70" s="51">
        <v>9200</v>
      </c>
      <c r="B70" s="54" t="s">
        <v>123</v>
      </c>
      <c r="C70" s="52"/>
      <c r="D70" s="52"/>
      <c r="E70" s="52"/>
      <c r="F70" s="52"/>
      <c r="G70" s="52"/>
      <c r="H70" s="53"/>
    </row>
    <row r="71" spans="1:8" x14ac:dyDescent="0.2">
      <c r="A71" s="51">
        <v>9300</v>
      </c>
      <c r="B71" s="54" t="s">
        <v>124</v>
      </c>
      <c r="C71" s="52"/>
      <c r="D71" s="52"/>
      <c r="E71" s="52"/>
      <c r="F71" s="52"/>
      <c r="G71" s="52"/>
      <c r="H71" s="53"/>
    </row>
    <row r="72" spans="1:8" x14ac:dyDescent="0.2">
      <c r="A72" s="51">
        <v>9400</v>
      </c>
      <c r="B72" s="54" t="s">
        <v>125</v>
      </c>
      <c r="C72" s="52"/>
      <c r="D72" s="52"/>
      <c r="E72" s="52"/>
      <c r="F72" s="52"/>
      <c r="G72" s="52"/>
      <c r="H72" s="53"/>
    </row>
    <row r="73" spans="1:8" x14ac:dyDescent="0.2">
      <c r="A73" s="51">
        <v>9500</v>
      </c>
      <c r="B73" s="54" t="s">
        <v>126</v>
      </c>
      <c r="C73" s="52"/>
      <c r="D73" s="52"/>
      <c r="E73" s="52"/>
      <c r="F73" s="52"/>
      <c r="G73" s="52"/>
      <c r="H73" s="53"/>
    </row>
    <row r="74" spans="1:8" x14ac:dyDescent="0.2">
      <c r="A74" s="51">
        <v>9600</v>
      </c>
      <c r="B74" s="54" t="s">
        <v>127</v>
      </c>
      <c r="C74" s="52"/>
      <c r="D74" s="52"/>
      <c r="E74" s="52"/>
      <c r="F74" s="52"/>
      <c r="G74" s="52"/>
      <c r="H74" s="53"/>
    </row>
    <row r="75" spans="1:8" x14ac:dyDescent="0.2">
      <c r="A75" s="55">
        <v>9900</v>
      </c>
      <c r="B75" s="56" t="s">
        <v>128</v>
      </c>
      <c r="C75" s="57"/>
      <c r="D75" s="57"/>
      <c r="E75" s="57"/>
      <c r="F75" s="57"/>
      <c r="G75" s="57"/>
      <c r="H75" s="58"/>
    </row>
    <row r="76" spans="1:8" x14ac:dyDescent="0.2">
      <c r="A76" s="33"/>
      <c r="B76" s="33"/>
      <c r="C76" s="33"/>
      <c r="D76" s="33"/>
    </row>
    <row r="77" spans="1:8" x14ac:dyDescent="0.2">
      <c r="A77" s="59" t="s">
        <v>133</v>
      </c>
      <c r="B77" s="60"/>
      <c r="C77" s="60"/>
      <c r="D77" s="61"/>
    </row>
    <row r="78" spans="1:8" x14ac:dyDescent="0.2">
      <c r="A78" s="62"/>
      <c r="B78" s="60"/>
      <c r="C78" s="60"/>
      <c r="D78" s="61"/>
    </row>
    <row r="79" spans="1:8" x14ac:dyDescent="0.2">
      <c r="A79" s="63"/>
      <c r="B79" s="64"/>
      <c r="C79" s="63"/>
      <c r="D79" s="63"/>
    </row>
    <row r="80" spans="1:8" x14ac:dyDescent="0.2">
      <c r="A80" s="65"/>
      <c r="B80" s="63"/>
      <c r="C80" s="63"/>
      <c r="D80" s="63"/>
    </row>
    <row r="81" spans="1:4" x14ac:dyDescent="0.2">
      <c r="A81" s="65"/>
      <c r="B81" s="63" t="s">
        <v>134</v>
      </c>
      <c r="C81" s="65"/>
      <c r="D81" s="66" t="s">
        <v>134</v>
      </c>
    </row>
    <row r="82" spans="1:4" ht="22.5" x14ac:dyDescent="0.2">
      <c r="A82" s="65"/>
      <c r="B82" s="67" t="s">
        <v>135</v>
      </c>
      <c r="C82" s="68"/>
      <c r="D82" s="69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321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37481746</v>
      </c>
      <c r="D3" s="10">
        <f t="shared" si="0"/>
        <v>472621.88</v>
      </c>
      <c r="E3" s="10">
        <f t="shared" si="0"/>
        <v>37954367.880000003</v>
      </c>
      <c r="F3" s="10">
        <f t="shared" si="0"/>
        <v>1019973.32</v>
      </c>
      <c r="G3" s="10">
        <f t="shared" si="0"/>
        <v>1018630.1</v>
      </c>
      <c r="H3" s="11">
        <f t="shared" si="0"/>
        <v>36934394.560000002</v>
      </c>
    </row>
    <row r="4" spans="1:8" x14ac:dyDescent="0.2">
      <c r="A4" s="40">
        <v>1</v>
      </c>
      <c r="B4" s="41" t="s">
        <v>14</v>
      </c>
      <c r="C4" s="52">
        <v>37241746</v>
      </c>
      <c r="D4" s="52">
        <v>338121.88</v>
      </c>
      <c r="E4" s="52">
        <v>37579867.880000003</v>
      </c>
      <c r="F4" s="52">
        <v>1019973.32</v>
      </c>
      <c r="G4" s="52">
        <v>1018630.1</v>
      </c>
      <c r="H4" s="53">
        <v>36559894.560000002</v>
      </c>
    </row>
    <row r="5" spans="1:8" x14ac:dyDescent="0.2">
      <c r="A5" s="40">
        <v>2</v>
      </c>
      <c r="B5" s="41" t="s">
        <v>15</v>
      </c>
      <c r="C5" s="52">
        <v>240000</v>
      </c>
      <c r="D5" s="52">
        <v>134500</v>
      </c>
      <c r="E5" s="52">
        <v>374500</v>
      </c>
      <c r="F5" s="52"/>
      <c r="G5" s="52"/>
      <c r="H5" s="53">
        <v>374500</v>
      </c>
    </row>
    <row r="6" spans="1:8" x14ac:dyDescent="0.2">
      <c r="A6" s="40">
        <v>3</v>
      </c>
      <c r="B6" s="41" t="s">
        <v>17</v>
      </c>
      <c r="C6" s="42"/>
      <c r="D6" s="42"/>
      <c r="E6" s="42"/>
      <c r="F6" s="42"/>
      <c r="G6" s="42"/>
      <c r="H6" s="43"/>
    </row>
    <row r="7" spans="1:8" x14ac:dyDescent="0.2">
      <c r="A7" s="40">
        <v>4</v>
      </c>
      <c r="B7" s="41" t="s">
        <v>132</v>
      </c>
      <c r="C7" s="42"/>
      <c r="D7" s="42"/>
      <c r="E7" s="42"/>
      <c r="F7" s="42"/>
      <c r="G7" s="42"/>
      <c r="H7" s="43"/>
    </row>
    <row r="8" spans="1:8" x14ac:dyDescent="0.2">
      <c r="A8" s="44">
        <v>5</v>
      </c>
      <c r="B8" s="45" t="s">
        <v>119</v>
      </c>
      <c r="C8" s="46"/>
      <c r="D8" s="46"/>
      <c r="E8" s="46"/>
      <c r="F8" s="46"/>
      <c r="G8" s="46"/>
      <c r="H8" s="47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r:id="rId1"/>
  <ignoredErrors>
    <ignoredError sqref="C3: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pane ySplit="2" topLeftCell="A3" activePane="bottomLeft" state="frozen"/>
      <selection pane="bottomLeft" activeCell="B49" sqref="B49"/>
    </sheetView>
  </sheetViews>
  <sheetFormatPr baseColWidth="10" defaultRowHeight="11.25" x14ac:dyDescent="0.2"/>
  <cols>
    <col min="1" max="1" width="11.1640625" style="1" customWidth="1"/>
    <col min="2" max="2" width="72.83203125" style="1" customWidth="1"/>
    <col min="3" max="8" width="18.33203125" style="1" customWidth="1"/>
    <col min="9" max="9" width="12.6640625" style="1" bestFit="1" customWidth="1"/>
    <col min="10" max="16384" width="12" style="1"/>
  </cols>
  <sheetData>
    <row r="1" spans="1:9" ht="50.1" customHeight="1" x14ac:dyDescent="0.2">
      <c r="A1" s="74" t="s">
        <v>320</v>
      </c>
      <c r="B1" s="75"/>
      <c r="C1" s="75"/>
      <c r="D1" s="75"/>
      <c r="E1" s="75"/>
      <c r="F1" s="75"/>
      <c r="G1" s="75"/>
      <c r="H1" s="76"/>
    </row>
    <row r="2" spans="1:9" ht="24.95" customHeight="1" x14ac:dyDescent="0.2">
      <c r="A2" s="48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9" x14ac:dyDescent="0.2">
      <c r="A3" s="4">
        <v>900001</v>
      </c>
      <c r="B3" s="3" t="s">
        <v>12</v>
      </c>
      <c r="C3" s="6">
        <v>37481746</v>
      </c>
      <c r="D3" s="6">
        <v>472621.88</v>
      </c>
      <c r="E3" s="6">
        <v>37954367.880000003</v>
      </c>
      <c r="F3" s="6">
        <v>1019973.32</v>
      </c>
      <c r="G3" s="6">
        <v>1018630.1</v>
      </c>
      <c r="H3" s="6">
        <f>H4+H5+H6+H9</f>
        <v>36934394.560000002</v>
      </c>
      <c r="I3" s="72"/>
    </row>
    <row r="4" spans="1:9" x14ac:dyDescent="0.2">
      <c r="A4" s="1" t="s">
        <v>148</v>
      </c>
      <c r="B4" s="1" t="s">
        <v>152</v>
      </c>
      <c r="C4" s="72">
        <v>10298534.560000001</v>
      </c>
      <c r="D4" s="72">
        <v>-1670070.12</v>
      </c>
      <c r="E4" s="72">
        <v>8628464.4399999995</v>
      </c>
      <c r="F4" s="72">
        <v>409742.25</v>
      </c>
      <c r="G4" s="72">
        <v>408669.09</v>
      </c>
      <c r="H4" s="72">
        <v>8218722.1900000004</v>
      </c>
    </row>
    <row r="5" spans="1:9" x14ac:dyDescent="0.2">
      <c r="A5" s="1" t="s">
        <v>149</v>
      </c>
      <c r="B5" s="1" t="s">
        <v>151</v>
      </c>
      <c r="C5" s="72">
        <v>5040610.96</v>
      </c>
      <c r="D5" s="72">
        <v>-588480</v>
      </c>
      <c r="E5" s="72">
        <v>4452130.96</v>
      </c>
      <c r="F5" s="72">
        <v>426107.97</v>
      </c>
      <c r="G5" s="72">
        <v>425837.91</v>
      </c>
      <c r="H5" s="72">
        <v>4026022.99</v>
      </c>
    </row>
    <row r="6" spans="1:9" x14ac:dyDescent="0.2">
      <c r="A6" s="1" t="s">
        <v>150</v>
      </c>
      <c r="B6" s="1" t="s">
        <v>153</v>
      </c>
      <c r="C6" s="72">
        <v>22142600.48</v>
      </c>
      <c r="D6" s="72">
        <v>2731172</v>
      </c>
      <c r="E6" s="72">
        <v>24873772.48</v>
      </c>
      <c r="F6" s="72">
        <v>184123.1</v>
      </c>
      <c r="G6" s="72">
        <v>184123.1</v>
      </c>
      <c r="H6" s="72">
        <v>24689649.379999999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320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8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34" sqref="B34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320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8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H39" sqref="H39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4" t="s">
        <v>319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v>37481746</v>
      </c>
      <c r="D3" s="10">
        <v>472621.88</v>
      </c>
      <c r="E3" s="10">
        <v>37954367.880000003</v>
      </c>
      <c r="F3" s="10">
        <v>1019973.32</v>
      </c>
      <c r="G3" s="10">
        <v>1018630.1</v>
      </c>
      <c r="H3" s="11">
        <v>36934394.560000002</v>
      </c>
    </row>
    <row r="4" spans="1:8" x14ac:dyDescent="0.2">
      <c r="A4" s="34">
        <v>1</v>
      </c>
      <c r="B4" s="35" t="s">
        <v>32</v>
      </c>
      <c r="C4" s="52"/>
      <c r="D4" s="52"/>
      <c r="E4" s="52"/>
      <c r="F4" s="52"/>
      <c r="G4" s="52"/>
      <c r="H4" s="53"/>
    </row>
    <row r="5" spans="1:8" x14ac:dyDescent="0.2">
      <c r="A5" s="36">
        <v>11</v>
      </c>
      <c r="B5" s="70" t="s">
        <v>136</v>
      </c>
      <c r="C5" s="52"/>
      <c r="D5" s="52"/>
      <c r="E5" s="52"/>
      <c r="F5" s="52"/>
      <c r="G5" s="52"/>
      <c r="H5" s="53"/>
    </row>
    <row r="6" spans="1:8" x14ac:dyDescent="0.2">
      <c r="A6" s="36">
        <v>12</v>
      </c>
      <c r="B6" s="70" t="s">
        <v>33</v>
      </c>
      <c r="C6" s="52"/>
      <c r="D6" s="52"/>
      <c r="E6" s="52"/>
      <c r="F6" s="52"/>
      <c r="G6" s="52"/>
      <c r="H6" s="53"/>
    </row>
    <row r="7" spans="1:8" x14ac:dyDescent="0.2">
      <c r="A7" s="36">
        <v>13</v>
      </c>
      <c r="B7" s="70" t="s">
        <v>137</v>
      </c>
      <c r="C7" s="52"/>
      <c r="D7" s="52"/>
      <c r="E7" s="52"/>
      <c r="F7" s="52"/>
      <c r="G7" s="52"/>
      <c r="H7" s="53"/>
    </row>
    <row r="8" spans="1:8" x14ac:dyDescent="0.2">
      <c r="A8" s="36">
        <v>14</v>
      </c>
      <c r="B8" s="70" t="s">
        <v>18</v>
      </c>
      <c r="C8" s="52"/>
      <c r="D8" s="52"/>
      <c r="E8" s="52"/>
      <c r="F8" s="52"/>
      <c r="G8" s="52"/>
      <c r="H8" s="53"/>
    </row>
    <row r="9" spans="1:8" x14ac:dyDescent="0.2">
      <c r="A9" s="36">
        <v>15</v>
      </c>
      <c r="B9" s="70" t="s">
        <v>39</v>
      </c>
      <c r="C9" s="52"/>
      <c r="D9" s="52"/>
      <c r="E9" s="52"/>
      <c r="F9" s="52"/>
      <c r="G9" s="52"/>
      <c r="H9" s="53"/>
    </row>
    <row r="10" spans="1:8" x14ac:dyDescent="0.2">
      <c r="A10" s="36">
        <v>16</v>
      </c>
      <c r="B10" s="70" t="s">
        <v>34</v>
      </c>
      <c r="C10" s="52"/>
      <c r="D10" s="52"/>
      <c r="E10" s="52"/>
      <c r="F10" s="52"/>
      <c r="G10" s="52"/>
      <c r="H10" s="53"/>
    </row>
    <row r="11" spans="1:8" x14ac:dyDescent="0.2">
      <c r="A11" s="36">
        <v>17</v>
      </c>
      <c r="B11" s="70" t="s">
        <v>138</v>
      </c>
      <c r="C11" s="52"/>
      <c r="D11" s="52"/>
      <c r="E11" s="52"/>
      <c r="F11" s="52"/>
      <c r="G11" s="52"/>
      <c r="H11" s="53"/>
    </row>
    <row r="12" spans="1:8" x14ac:dyDescent="0.2">
      <c r="A12" s="36">
        <v>18</v>
      </c>
      <c r="B12" s="70" t="s">
        <v>35</v>
      </c>
      <c r="C12" s="52"/>
      <c r="D12" s="52"/>
      <c r="E12" s="52"/>
      <c r="F12" s="52"/>
      <c r="G12" s="52"/>
      <c r="H12" s="53"/>
    </row>
    <row r="13" spans="1:8" x14ac:dyDescent="0.2">
      <c r="A13" s="34">
        <v>2</v>
      </c>
      <c r="B13" s="35" t="s">
        <v>36</v>
      </c>
      <c r="C13" s="52">
        <v>37481746</v>
      </c>
      <c r="D13" s="52">
        <v>472621.88</v>
      </c>
      <c r="E13" s="52">
        <v>37954367.880000003</v>
      </c>
      <c r="F13" s="52">
        <v>1019973.32</v>
      </c>
      <c r="G13" s="52">
        <v>1018630.1</v>
      </c>
      <c r="H13" s="53">
        <v>36934394.560000002</v>
      </c>
    </row>
    <row r="14" spans="1:8" x14ac:dyDescent="0.2">
      <c r="A14" s="36">
        <v>21</v>
      </c>
      <c r="B14" s="70" t="s">
        <v>139</v>
      </c>
      <c r="C14" s="52"/>
      <c r="D14" s="52"/>
      <c r="E14" s="52"/>
      <c r="F14" s="52"/>
      <c r="G14" s="52"/>
      <c r="H14" s="53"/>
    </row>
    <row r="15" spans="1:8" x14ac:dyDescent="0.2">
      <c r="A15" s="36">
        <v>22</v>
      </c>
      <c r="B15" s="70" t="s">
        <v>47</v>
      </c>
      <c r="C15" s="52">
        <v>37481746</v>
      </c>
      <c r="D15" s="52">
        <v>472621.88</v>
      </c>
      <c r="E15" s="52">
        <v>37954367.880000003</v>
      </c>
      <c r="F15" s="52">
        <v>1019973.32</v>
      </c>
      <c r="G15" s="52">
        <v>1018630.1</v>
      </c>
      <c r="H15" s="53">
        <v>36934394.560000002</v>
      </c>
    </row>
    <row r="16" spans="1:8" x14ac:dyDescent="0.2">
      <c r="A16" s="36">
        <v>23</v>
      </c>
      <c r="B16" s="70" t="s">
        <v>37</v>
      </c>
      <c r="C16" s="52"/>
      <c r="D16" s="52"/>
      <c r="E16" s="52"/>
      <c r="F16" s="52"/>
      <c r="G16" s="52"/>
      <c r="H16" s="53"/>
    </row>
    <row r="17" spans="1:8" x14ac:dyDescent="0.2">
      <c r="A17" s="36">
        <v>24</v>
      </c>
      <c r="B17" s="70" t="s">
        <v>140</v>
      </c>
      <c r="C17" s="52"/>
      <c r="D17" s="52"/>
      <c r="E17" s="52"/>
      <c r="F17" s="52"/>
      <c r="G17" s="52"/>
      <c r="H17" s="53"/>
    </row>
    <row r="18" spans="1:8" x14ac:dyDescent="0.2">
      <c r="A18" s="36">
        <v>25</v>
      </c>
      <c r="B18" s="70" t="s">
        <v>141</v>
      </c>
      <c r="C18" s="52"/>
      <c r="D18" s="52"/>
      <c r="E18" s="52"/>
      <c r="F18" s="52"/>
      <c r="G18" s="52"/>
      <c r="H18" s="53"/>
    </row>
    <row r="19" spans="1:8" x14ac:dyDescent="0.2">
      <c r="A19" s="36">
        <v>26</v>
      </c>
      <c r="B19" s="70" t="s">
        <v>142</v>
      </c>
      <c r="C19" s="52"/>
      <c r="D19" s="52"/>
      <c r="E19" s="52"/>
      <c r="F19" s="52"/>
      <c r="G19" s="52"/>
      <c r="H19" s="53"/>
    </row>
    <row r="20" spans="1:8" x14ac:dyDescent="0.2">
      <c r="A20" s="36">
        <v>27</v>
      </c>
      <c r="B20" s="70" t="s">
        <v>19</v>
      </c>
      <c r="C20" s="52"/>
      <c r="D20" s="52"/>
      <c r="E20" s="52"/>
      <c r="F20" s="52"/>
      <c r="G20" s="52"/>
      <c r="H20" s="53"/>
    </row>
    <row r="21" spans="1:8" x14ac:dyDescent="0.2">
      <c r="A21" s="34">
        <v>3</v>
      </c>
      <c r="B21" s="35" t="s">
        <v>143</v>
      </c>
      <c r="C21" s="52"/>
      <c r="D21" s="52"/>
      <c r="E21" s="52"/>
      <c r="F21" s="52"/>
      <c r="G21" s="52"/>
      <c r="H21" s="53"/>
    </row>
    <row r="22" spans="1:8" x14ac:dyDescent="0.2">
      <c r="A22" s="36">
        <v>31</v>
      </c>
      <c r="B22" s="70" t="s">
        <v>48</v>
      </c>
      <c r="C22" s="52"/>
      <c r="D22" s="52"/>
      <c r="E22" s="52"/>
      <c r="F22" s="52"/>
      <c r="G22" s="52"/>
      <c r="H22" s="53"/>
    </row>
    <row r="23" spans="1:8" x14ac:dyDescent="0.2">
      <c r="A23" s="36">
        <v>32</v>
      </c>
      <c r="B23" s="70" t="s">
        <v>40</v>
      </c>
      <c r="C23" s="52"/>
      <c r="D23" s="52" t="s">
        <v>147</v>
      </c>
      <c r="E23" s="52"/>
      <c r="F23" s="52"/>
      <c r="G23" s="52"/>
      <c r="H23" s="53"/>
    </row>
    <row r="24" spans="1:8" x14ac:dyDescent="0.2">
      <c r="A24" s="36">
        <v>33</v>
      </c>
      <c r="B24" s="70" t="s">
        <v>49</v>
      </c>
      <c r="C24" s="52"/>
      <c r="D24" s="52"/>
      <c r="E24" s="52"/>
      <c r="F24" s="52"/>
      <c r="G24" s="52"/>
      <c r="H24" s="53"/>
    </row>
    <row r="25" spans="1:8" x14ac:dyDescent="0.2">
      <c r="A25" s="36">
        <v>34</v>
      </c>
      <c r="B25" s="70" t="s">
        <v>144</v>
      </c>
      <c r="C25" s="52"/>
      <c r="D25" s="52"/>
      <c r="E25" s="52"/>
      <c r="F25" s="52"/>
      <c r="G25" s="52"/>
      <c r="H25" s="53"/>
    </row>
    <row r="26" spans="1:8" x14ac:dyDescent="0.2">
      <c r="A26" s="36">
        <v>35</v>
      </c>
      <c r="B26" s="70" t="s">
        <v>38</v>
      </c>
      <c r="C26" s="52"/>
      <c r="D26" s="52"/>
      <c r="E26" s="52"/>
      <c r="F26" s="52"/>
      <c r="G26" s="52"/>
      <c r="H26" s="53"/>
    </row>
    <row r="27" spans="1:8" x14ac:dyDescent="0.2">
      <c r="A27" s="36">
        <v>36</v>
      </c>
      <c r="B27" s="70" t="s">
        <v>20</v>
      </c>
      <c r="C27" s="52"/>
      <c r="D27" s="52"/>
      <c r="E27" s="52"/>
      <c r="F27" s="52"/>
      <c r="G27" s="52"/>
      <c r="H27" s="53"/>
    </row>
    <row r="28" spans="1:8" x14ac:dyDescent="0.2">
      <c r="A28" s="36">
        <v>37</v>
      </c>
      <c r="B28" s="70" t="s">
        <v>21</v>
      </c>
      <c r="C28" s="52"/>
      <c r="D28" s="52"/>
      <c r="E28" s="52"/>
      <c r="F28" s="52"/>
      <c r="G28" s="52"/>
      <c r="H28" s="53"/>
    </row>
    <row r="29" spans="1:8" x14ac:dyDescent="0.2">
      <c r="A29" s="36">
        <v>38</v>
      </c>
      <c r="B29" s="70" t="s">
        <v>145</v>
      </c>
      <c r="C29" s="52"/>
      <c r="D29" s="52"/>
      <c r="E29" s="52"/>
      <c r="F29" s="52"/>
      <c r="G29" s="52"/>
      <c r="H29" s="53"/>
    </row>
    <row r="30" spans="1:8" x14ac:dyDescent="0.2">
      <c r="A30" s="36">
        <v>39</v>
      </c>
      <c r="B30" s="70" t="s">
        <v>50</v>
      </c>
      <c r="C30" s="52"/>
      <c r="D30" s="52"/>
      <c r="E30" s="52"/>
      <c r="F30" s="52"/>
      <c r="G30" s="52"/>
      <c r="H30" s="53"/>
    </row>
    <row r="31" spans="1:8" x14ac:dyDescent="0.2">
      <c r="A31" s="34">
        <v>4</v>
      </c>
      <c r="B31" s="35" t="s">
        <v>51</v>
      </c>
      <c r="C31" s="52"/>
      <c r="D31" s="52"/>
      <c r="E31" s="52"/>
      <c r="F31" s="52" t="s">
        <v>147</v>
      </c>
      <c r="G31" s="52"/>
      <c r="H31" s="53"/>
    </row>
    <row r="32" spans="1:8" x14ac:dyDescent="0.2">
      <c r="A32" s="36">
        <v>41</v>
      </c>
      <c r="B32" s="70" t="s">
        <v>146</v>
      </c>
      <c r="C32" s="52"/>
      <c r="D32" s="52"/>
      <c r="E32" s="52"/>
      <c r="F32" s="52"/>
      <c r="G32" s="52"/>
      <c r="H32" s="53"/>
    </row>
    <row r="33" spans="1:8" ht="22.5" x14ac:dyDescent="0.2">
      <c r="A33" s="36">
        <v>42</v>
      </c>
      <c r="B33" s="70" t="s">
        <v>41</v>
      </c>
      <c r="C33" s="52"/>
      <c r="D33" s="52"/>
      <c r="E33" s="52"/>
      <c r="F33" s="52"/>
      <c r="G33" s="52"/>
      <c r="H33" s="53"/>
    </row>
    <row r="34" spans="1:8" x14ac:dyDescent="0.2">
      <c r="A34" s="36">
        <v>43</v>
      </c>
      <c r="B34" s="70" t="s">
        <v>52</v>
      </c>
      <c r="C34" s="52"/>
      <c r="D34" s="52"/>
      <c r="E34" s="52"/>
      <c r="F34" s="52"/>
      <c r="G34" s="52"/>
      <c r="H34" s="53"/>
    </row>
    <row r="35" spans="1:8" x14ac:dyDescent="0.2">
      <c r="A35" s="37">
        <v>44</v>
      </c>
      <c r="B35" s="71" t="s">
        <v>22</v>
      </c>
      <c r="C35" s="57"/>
      <c r="D35" s="57"/>
      <c r="E35" s="57"/>
      <c r="F35" s="57"/>
      <c r="G35" s="57"/>
      <c r="H35" s="58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2017-03-30T22:13:31Z</cp:lastPrinted>
  <dcterms:created xsi:type="dcterms:W3CDTF">2014-02-10T03:37:14Z</dcterms:created>
  <dcterms:modified xsi:type="dcterms:W3CDTF">2017-04-26T16:16:46Z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