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E9" i="1" s="1"/>
  <c r="E11" i="1" s="1"/>
  <c r="D3" i="1"/>
  <c r="C3" i="1"/>
  <c r="D9" i="1" l="1"/>
  <c r="D11" i="1" s="1"/>
  <c r="C9" i="1"/>
  <c r="C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<sst xmlns="http://schemas.openxmlformats.org/spreadsheetml/2006/main" count="22" uniqueCount="21">
  <si>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</si>
  <si>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</si>
  <si>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</si>
  <si>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</si>
  <si>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</si>
  <si>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</si>
  <si>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</si>
  <si>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</si>
  <si>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</si>
  <si>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</si>
  <si>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</si>
  <si>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</si>
  <si>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</si>
  <si>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</si>
  <si>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</si>
  <si>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</si>
  <si>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</si>
  <si>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</si>
  <si>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DE SAN MIGUEL DE ALLENDE, GTO.
FLUJO DE FONDOS (INDICADORES DE LA POSTURA FISCAL)
AL 31 DE MARZO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</si>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</sst>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18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27472100</v>
      </c>
      <c r="D3" s="4">
        <f>D4+D5</f>
        <v>6382640.1900000004</v>
      </c>
      <c r="E3" s="5">
        <f>E4+E5</f>
        <v>6382640.1900000004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27472100</v>
      </c>
      <c r="D5" s="2">
        <v>6382640.1900000004</v>
      </c>
      <c r="E5" s="3">
        <v>6382640.1900000004</v>
      </c>
    </row>
    <row r="6" spans="1:5" ht="12" customHeight="1" x14ac:dyDescent="0.2">
      <c r="A6" s="13">
        <v>900002</v>
      </c>
      <c r="B6" s="15" t="s">
        <v>2</v>
      </c>
      <c r="C6" s="6">
        <f>C7+C8</f>
        <v>-27472100</v>
      </c>
      <c r="D6" s="6">
        <f>D7+D8</f>
        <v>-5363202.55</v>
      </c>
      <c r="E6" s="7">
        <f>E7+E8</f>
        <v>-5347429.75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-27472100</v>
      </c>
      <c r="D8" s="2">
        <v>-5363202.55</v>
      </c>
      <c r="E8" s="3">
        <v>-5347429.75</v>
      </c>
    </row>
    <row r="9" spans="1:5" ht="12" customHeight="1" x14ac:dyDescent="0.2">
      <c r="A9" s="13">
        <v>900003</v>
      </c>
      <c r="B9" s="15" t="s">
        <v>3</v>
      </c>
      <c r="C9" s="6">
        <f>C3-C6</f>
        <v>54944200</v>
      </c>
      <c r="D9" s="6">
        <f>D3-D6</f>
        <v>11745842.74</v>
      </c>
      <c r="E9" s="7">
        <f>E3-E6</f>
        <v>11730069.940000001</v>
      </c>
    </row>
    <row r="10" spans="1:5" ht="12" customHeight="1" x14ac:dyDescent="0.2">
      <c r="A10" s="13">
        <v>900004</v>
      </c>
      <c r="B10" s="15" t="s">
        <v>4</v>
      </c>
      <c r="C10" s="2">
        <v>0</v>
      </c>
      <c r="D10" s="2">
        <v>0</v>
      </c>
      <c r="E10" s="3">
        <v>0</v>
      </c>
    </row>
    <row r="11" spans="1:5" ht="12" customHeight="1" x14ac:dyDescent="0.2">
      <c r="A11" s="13">
        <v>900005</v>
      </c>
      <c r="B11" s="15" t="s">
        <v>5</v>
      </c>
      <c r="C11" s="6">
        <f>C9-C10</f>
        <v>54944200</v>
      </c>
      <c r="D11" s="6">
        <f>D9-D10</f>
        <v>11745842.74</v>
      </c>
      <c r="E11" s="7">
        <f>E9-E10</f>
        <v>11730069.940000001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>
        <v>0</v>
      </c>
      <c r="D13" s="2">
        <v>0</v>
      </c>
      <c r="E13" s="3">
        <v>0</v>
      </c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33.75" x14ac:dyDescent="0.2">
      <c r="A21" s="25"/>
      <c r="B21" s="26" t="s">
        <v>19</v>
      </c>
      <c r="C21" s="27"/>
      <c r="D21" s="28" t="s">
        <v>20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3:E4 C6:E7 C9:E9 C11:E12 C14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2017-03-30T22:18:08Z</cp:lastPrinted>
  <dcterms:created xsi:type="dcterms:W3CDTF">2014-10-22T03:17:27Z</dcterms:created>
  <dcterms:modified xsi:type="dcterms:W3CDTF">2017-04-28T16:13:44Z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