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1° Trimestre Enero-Marzo 2017\"/>
    </mc:Choice>
  </mc:AlternateContent>
  <bookViews>
    <workbookView xWindow="120" yWindow="45" windowWidth="15600" windowHeight="8250" tabRatio="885" activeTab="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H9" i="10" l="1"/>
  <c r="G9" i="10"/>
  <c r="F9" i="10"/>
  <c r="E9" i="10"/>
  <c r="D9" i="10"/>
  <c r="C9" i="10"/>
  <c r="H4" i="10"/>
  <c r="H3" i="10" s="1"/>
  <c r="G4" i="10"/>
  <c r="G3" i="10" s="1"/>
  <c r="F4" i="10"/>
  <c r="E4" i="10"/>
  <c r="E3" i="10" s="1"/>
  <c r="D4" i="10"/>
  <c r="D3" i="10" s="1"/>
  <c r="C4" i="10"/>
  <c r="C3" i="10" s="1"/>
  <c r="F3" i="10"/>
  <c r="H6" i="12"/>
  <c r="G6" i="12"/>
  <c r="F6" i="12"/>
  <c r="E6" i="12"/>
  <c r="D6" i="12"/>
  <c r="D3" i="12" s="1"/>
  <c r="C6" i="12"/>
  <c r="C3" i="12" s="1"/>
  <c r="H4" i="12"/>
  <c r="G4" i="12"/>
  <c r="F4" i="12"/>
  <c r="F3" i="12" s="1"/>
  <c r="E4" i="12"/>
  <c r="E3" i="12" s="1"/>
  <c r="D4" i="12"/>
  <c r="C4" i="12"/>
  <c r="H3" i="12"/>
  <c r="G3" i="12"/>
</calcChain>
</file>

<file path=xl/sharedStrings.xml><?xml version="1.0" encoding="utf-8"?>
<sst xmlns="http://schemas.openxmlformats.org/spreadsheetml/2006/main" count="431" uniqueCount="256">
  <si>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</si>
  <si>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</si>
  <si>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</si>
  <si>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</si>
  <si>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</si>
  <si>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</si>
  <si>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</si>
  <si>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</si>
  <si>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</si>
  <si>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</si>
  <si>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</si>
  <si>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</si>
  <si>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</si>
  <si>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</si>
  <si>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</si>
  <si>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</si>
  <si>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</si>
  <si>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</si>
  <si>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</si>
  <si>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</si>
  <si>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</si>
  <si>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</si>
  <si>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</si>
  <si>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</si>
  <si>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</si>
  <si>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</si>
  <si>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</si>
  <si>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</si>
  <si>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</si>
  <si>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</si>
  <si>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</si>
  <si>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</si>
  <si>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</si>
  <si>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</si>
  <si>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</si>
  <si>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</si>
  <si>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</si>
  <si>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</si>
  <si>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</si>
  <si>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</si>
  <si>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</si>
  <si>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</si>
  <si>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</si>
  <si>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</si>
  <si>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</si>
  <si>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</si>
  <si>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</si>
  <si>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</si>
  <si>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</si>
  <si>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</si>
  <si>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</si>
  <si>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</si>
  <si>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</si>
  <si>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</si>
  <si>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</si>
  <si>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</si>
  <si>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</si>
  <si>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</si>
  <si>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</si>
  <si>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</si>
  <si>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</si>
  <si>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</si>
  <si>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</si>
  <si>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</si>
  <si>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</si>
  <si>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</si>
  <si>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</si>
  <si>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</si>
  <si>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</si>
  <si>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</si>
  <si>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</si>
  <si>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</si>
  <si>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</si>
  <si>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</si>
  <si>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</si>
  <si>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</si>
  <si>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</si>
  <si>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</si>
  <si>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</si>
  <si>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</si>
  <si>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</si>
  <si>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</si>
  <si>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</si>
  <si>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</si>
  <si>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</si>
  <si>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</si>
  <si>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</si>
  <si>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</si>
  <si>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</si>
  <si>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</si>
  <si>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</si>
  <si>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</si>
  <si>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</si>
  <si>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</si>
  <si>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</si>
  <si>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</si>
  <si>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</si>
  <si>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</si>
  <si>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</si>
  <si>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</si>
  <si>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</si>
  <si>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</si>
  <si>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</si>
  <si>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</si>
  <si>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</si>
  <si>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</si>
  <si>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</si>
  <si>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</si>
  <si>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</si>
  <si>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</si>
  <si>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</si>
  <si>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</si>
  <si>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</si>
  <si>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</si>
  <si>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</si>
  <si>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</si>
  <si>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</si>
  <si>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</si>
  <si>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</si>
  <si>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</si>
  <si>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</si>
  <si>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</si>
  <si>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</si>
  <si>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</si>
  <si>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</si>
  <si>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</si>
  <si>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</si>
  <si>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</si>
  <si>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</si>
  <si>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</si>
  <si>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</si>
  <si>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</si>
  <si>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</si>
  <si>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</si>
  <si>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</si>
  <si>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</si>
  <si>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</si>
  <si>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</si>
  <si>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</si>
  <si>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</si>
  <si>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</si>
  <si>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</si>
  <si>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</si>
  <si>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</si>
  <si>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</si>
  <si>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</si>
  <si>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</si>
  <si>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</si>
  <si>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</si>
  <si>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</si>
  <si>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</si>
  <si>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</si>
  <si>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</si>
  <si>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</si>
  <si>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</si>
  <si>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</si>
  <si>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</si>
  <si>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</si>
  <si>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</si>
  <si>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</si>
  <si>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</si>
  <si>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</si>
  <si>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</si>
  <si>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</si>
  <si>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</si>
  <si>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</si>
  <si>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</si>
  <si>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</si>
  <si>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</si>
  <si>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</si>
  <si>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</si>
  <si>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</si>
  <si>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</si>
  <si>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</si>
  <si>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</si>
  <si>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</si>
  <si>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</si>
  <si>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CONSEJO TURÍSTICO DE SAN MIGUEL DE ALLENDE, GTO.
ESTADO ANALÍTICO DEL EJERCICIO DEL PRESUPUESTO DE EGRESOS
DEL 1 DE ENERO AL 31 DE MARZO DE 2017</t>
  </si>
  <si>
    <t>CONSEJO TURÍSTICO DE SAN MIGUEL DE ALLENDE, GTO.
ESTADO ANALÍTICO DEL EJERCICIO DEL PRESUPUESTO DE EGRESOS
CLASIFICACIÓN POR OBJETO DEL GASTO (CAPÍTULO Y CONCEPTO)
DEL 1 DE ENERO AL 31 DE MARZO DE 2017</t>
  </si>
  <si>
    <t>CONSEJO TURÍSTICO DE SAN MIGUEL DE ALLENDE, GTO.
ESTADO ANALÍTICO DEL EJERCICIO DEL PRESUPUESTO DE EGRESOS
CLASIFICACIÓN ECONÓMICA (POR TIPO DE GASTO)
DEL 1 DE ENERO AL 31 DE MARZO DE 2017</t>
  </si>
  <si>
    <t>CONSEJO TURÍSTICO DE SAN MIGUEL DE ALLENDE, GTO.
ESTADO ANALÍTICO DEL EJERCICIO DEL PRESUPUESTO DE EGRESOS
CLASIFICACIÓN ADMINISTRATIVA
DEL 1 DE ENERO AL 31 DE MARZO DE 2017</t>
  </si>
  <si>
    <t>CONSEJO TURÍSTICO DE SAN MIGUEL DE ALLENDE, GTO.
ESTADO ANALÍTICO DEL EJERCICIO DEL PRESUPUESTO DE EGRESOS
CLASIFICACIÓN FUNCIONAL (FINALIDAD Y FUNCIÓN)
DEL 1 DE ENERO AL 31 DE MARZO DE 2017</t>
  </si>
  <si>
    <t>Gerente</t>
  </si>
  <si>
    <t>Subgerente Administrativo y Financiero</t>
  </si>
  <si>
    <t>Lic. Guillermo González Engelbrecht</t>
  </si>
  <si>
    <t>C.P. Maria Ofelia Torres Arteaga</t>
  </si>
  <si>
    <t>2111</t>
  </si>
  <si>
    <t>Materiales y útiles de oficina</t>
  </si>
  <si>
    <t>2141</t>
  </si>
  <si>
    <t>Mat y útiles Tec In</t>
  </si>
  <si>
    <t>2212</t>
  </si>
  <si>
    <t>Prod Alimen instal</t>
  </si>
  <si>
    <t>2612</t>
  </si>
  <si>
    <t>Combus p Serv pub</t>
  </si>
  <si>
    <t>2711</t>
  </si>
  <si>
    <t>Vestuario y uniformes</t>
  </si>
  <si>
    <t>3151</t>
  </si>
  <si>
    <t>Servicio telefonía celular</t>
  </si>
  <si>
    <t>3451</t>
  </si>
  <si>
    <t>Seguro de bienes patrimoniales</t>
  </si>
  <si>
    <t>3511</t>
  </si>
  <si>
    <t>Cons y mantto Inm</t>
  </si>
  <si>
    <t>3551</t>
  </si>
  <si>
    <t>Mantto Vehíc</t>
  </si>
  <si>
    <t>3831</t>
  </si>
  <si>
    <t>Congresos y convenciones</t>
  </si>
  <si>
    <t>5111</t>
  </si>
  <si>
    <t>Muebles de oficina y estantería</t>
  </si>
  <si>
    <t>5151</t>
  </si>
  <si>
    <t>Computadoras y equipo periférico</t>
  </si>
  <si>
    <t>1131</t>
  </si>
  <si>
    <t>Sueldos Base</t>
  </si>
  <si>
    <t>1212</t>
  </si>
  <si>
    <t>Honorarios asimilados</t>
  </si>
  <si>
    <t>1321</t>
  </si>
  <si>
    <t>Prima Vacacional</t>
  </si>
  <si>
    <t>1323</t>
  </si>
  <si>
    <t>Gratificación de fin de año</t>
  </si>
  <si>
    <t>1413</t>
  </si>
  <si>
    <t>Aportaciones IMSS</t>
  </si>
  <si>
    <t>1421</t>
  </si>
  <si>
    <t>Aportaciones INFONAVIT</t>
  </si>
  <si>
    <t>1431</t>
  </si>
  <si>
    <t>Ahorro para el retiro</t>
  </si>
  <si>
    <t>1592</t>
  </si>
  <si>
    <t>Otras prestaciones</t>
  </si>
  <si>
    <t>2121</t>
  </si>
  <si>
    <t>Maty útiles impresi</t>
  </si>
  <si>
    <t>3411</t>
  </si>
  <si>
    <t>Serv Financieros</t>
  </si>
  <si>
    <t>3781</t>
  </si>
  <si>
    <t>Serv Int Traslado</t>
  </si>
  <si>
    <t>3981</t>
  </si>
  <si>
    <t>Impuesto sobre nóminas</t>
  </si>
  <si>
    <t>3611</t>
  </si>
  <si>
    <t>Difusión Activ Gub</t>
  </si>
  <si>
    <t>3612</t>
  </si>
  <si>
    <t>Impresión Pub ofic</t>
  </si>
  <si>
    <t>3631</t>
  </si>
  <si>
    <t>Serv Creatividad</t>
  </si>
  <si>
    <t>3661</t>
  </si>
  <si>
    <t>Serv Creación</t>
  </si>
  <si>
    <t>TURISMO</t>
  </si>
  <si>
    <t>Administración de los recursos materiales y humanos</t>
  </si>
  <si>
    <t>Recurso Municipal 2016</t>
  </si>
  <si>
    <t>Consejo Turistico de San Miguel de Allende, Gto.</t>
  </si>
  <si>
    <t>Corriente</t>
  </si>
  <si>
    <t>3.7.1</t>
  </si>
  <si>
    <t>E0001</t>
  </si>
  <si>
    <t>31120-9301</t>
  </si>
  <si>
    <t>Capital</t>
  </si>
  <si>
    <t>Recurso Municipal 2017</t>
  </si>
  <si>
    <t>E0002</t>
  </si>
  <si>
    <t>Convenio de Promoción Turistica 2017</t>
  </si>
  <si>
    <t>Convenio Municipal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</si>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</sst>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97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14" fillId="0" borderId="0" xfId="0" applyFont="1" applyAlignment="1" applyProtection="1">
      <alignment horizontal="center" vertical="center"/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5" fontId="11" fillId="0" borderId="0" xfId="0" applyNumberFormat="1" applyFont="1" applyProtection="1">
      <protection locked="0"/>
    </xf>
    <xf numFmtId="166" fontId="11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65" fontId="9" fillId="0" borderId="3" xfId="0" applyNumberFormat="1" applyFont="1" applyFill="1" applyBorder="1" applyAlignment="1" applyProtection="1">
      <alignment horizontal="right"/>
      <protection locked="0"/>
    </xf>
    <xf numFmtId="165" fontId="9" fillId="0" borderId="4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Border="1" applyProtection="1">
      <protection locked="0"/>
    </xf>
    <xf numFmtId="166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6" fontId="0" fillId="0" borderId="7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0" xfId="0" applyNumberFormat="1" applyProtection="1">
      <protection locked="0"/>
    </xf>
    <xf numFmtId="4" fontId="15" fillId="0" borderId="0" xfId="0" applyNumberFormat="1" applyFon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55" workbookViewId="0">
      <selection activeCell="D18" sqref="D18"/>
    </sheetView>
  </sheetViews>
  <sheetFormatPr baseColWidth="10" defaultRowHeight="11.25" x14ac:dyDescent="0.2"/>
  <cols>
    <col min="1" max="1" width="4.83203125" style="81" customWidth="1"/>
    <col min="2" max="2" width="6.1640625" style="81" bestFit="1" customWidth="1"/>
    <col min="3" max="3" width="8.1640625" style="81" bestFit="1" customWidth="1"/>
    <col min="4" max="4" width="10.83203125" style="81" bestFit="1" customWidth="1"/>
    <col min="5" max="5" width="9.1640625" style="81" customWidth="1"/>
    <col min="6" max="6" width="8.1640625" style="81" bestFit="1" customWidth="1"/>
    <col min="7" max="7" width="45.1640625" style="53" bestFit="1" customWidth="1"/>
    <col min="8" max="8" width="18.33203125" style="53" customWidth="1"/>
    <col min="9" max="9" width="16.6640625" style="53" customWidth="1"/>
    <col min="10" max="15" width="18.33203125" style="53" customWidth="1"/>
    <col min="16" max="16384" width="12" style="53"/>
  </cols>
  <sheetData>
    <row r="1" spans="1:15" ht="35.1" customHeight="1" x14ac:dyDescent="0.2">
      <c r="A1" s="94" t="s">
        <v>177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5" ht="24.95" customHeight="1" x14ac:dyDescent="0.2">
      <c r="A2" s="39" t="s">
        <v>0</v>
      </c>
      <c r="B2" s="49" t="s">
        <v>1</v>
      </c>
      <c r="C2" s="39" t="s">
        <v>13</v>
      </c>
      <c r="D2" s="49" t="s">
        <v>2</v>
      </c>
      <c r="E2" s="39" t="s">
        <v>16</v>
      </c>
      <c r="F2" s="39" t="s">
        <v>3</v>
      </c>
      <c r="G2" s="39" t="s">
        <v>4</v>
      </c>
      <c r="H2" s="40" t="s">
        <v>5</v>
      </c>
      <c r="I2" s="40" t="s">
        <v>143</v>
      </c>
      <c r="J2" s="40" t="s">
        <v>6</v>
      </c>
      <c r="K2" s="40" t="s">
        <v>7</v>
      </c>
      <c r="L2" s="40" t="s">
        <v>8</v>
      </c>
      <c r="M2" s="40" t="s">
        <v>9</v>
      </c>
      <c r="N2" s="40" t="s">
        <v>10</v>
      </c>
      <c r="O2" s="40" t="s">
        <v>11</v>
      </c>
    </row>
    <row r="3" spans="1:15" x14ac:dyDescent="0.2">
      <c r="A3" s="4">
        <v>900001</v>
      </c>
      <c r="B3" s="2"/>
      <c r="C3" s="5"/>
      <c r="D3" s="5"/>
      <c r="E3" s="5"/>
      <c r="F3" s="6"/>
      <c r="G3" s="3" t="s">
        <v>12</v>
      </c>
      <c r="H3" s="77">
        <v>5974814.4699999997</v>
      </c>
      <c r="I3" s="77">
        <v>137155.45000000001</v>
      </c>
      <c r="J3" s="77">
        <v>6111969.9199999999</v>
      </c>
      <c r="K3" s="77">
        <v>1458184.59</v>
      </c>
      <c r="L3" s="77">
        <v>1458184.59</v>
      </c>
      <c r="M3" s="77">
        <v>1458184.59</v>
      </c>
      <c r="N3" s="77">
        <v>1458184.59</v>
      </c>
      <c r="O3" s="77">
        <v>4653785.33</v>
      </c>
    </row>
    <row r="4" spans="1:15" x14ac:dyDescent="0.2">
      <c r="A4" s="81" t="s">
        <v>247</v>
      </c>
      <c r="G4" s="80" t="s">
        <v>242</v>
      </c>
      <c r="H4" s="78">
        <v>5974814.4699999997</v>
      </c>
      <c r="I4" s="78">
        <v>137155.45000000001</v>
      </c>
      <c r="J4" s="78">
        <v>6111969.9199999999</v>
      </c>
      <c r="K4" s="78">
        <v>1458184.59</v>
      </c>
      <c r="L4" s="78">
        <v>1458184.59</v>
      </c>
      <c r="M4" s="78">
        <v>1458184.59</v>
      </c>
      <c r="N4" s="78">
        <v>1458184.59</v>
      </c>
      <c r="O4" s="78">
        <v>4653785.33</v>
      </c>
    </row>
    <row r="5" spans="1:15" x14ac:dyDescent="0.2">
      <c r="B5" s="81" t="s">
        <v>248</v>
      </c>
      <c r="G5" s="80" t="s">
        <v>243</v>
      </c>
      <c r="H5" s="78">
        <v>2974814.47</v>
      </c>
      <c r="I5" s="78">
        <v>137155.45000000001</v>
      </c>
      <c r="J5" s="78">
        <v>3111969.92</v>
      </c>
      <c r="K5" s="78">
        <v>643567.03</v>
      </c>
      <c r="L5" s="78">
        <v>643567.03</v>
      </c>
      <c r="M5" s="78">
        <v>643567.03</v>
      </c>
      <c r="N5" s="78">
        <v>643567.03</v>
      </c>
      <c r="O5" s="78">
        <v>2468402.89</v>
      </c>
    </row>
    <row r="6" spans="1:15" x14ac:dyDescent="0.2">
      <c r="C6" s="81">
        <v>1100116</v>
      </c>
      <c r="G6" s="80" t="s">
        <v>244</v>
      </c>
      <c r="H6" s="79">
        <v>0</v>
      </c>
      <c r="I6" s="78">
        <v>137155.45000000001</v>
      </c>
      <c r="J6" s="78">
        <v>137155.45000000001</v>
      </c>
      <c r="K6" s="78">
        <v>58852.66</v>
      </c>
      <c r="L6" s="78">
        <v>58852.66</v>
      </c>
      <c r="M6" s="78">
        <v>58852.66</v>
      </c>
      <c r="N6" s="78">
        <v>58852.66</v>
      </c>
      <c r="O6" s="78">
        <v>78302.789999999994</v>
      </c>
    </row>
    <row r="7" spans="1:15" x14ac:dyDescent="0.2">
      <c r="D7" s="81" t="s">
        <v>249</v>
      </c>
      <c r="G7" s="80" t="s">
        <v>245</v>
      </c>
      <c r="H7" s="79">
        <v>0</v>
      </c>
      <c r="I7" s="78">
        <v>137155.45000000001</v>
      </c>
      <c r="J7" s="78">
        <v>137155.45000000001</v>
      </c>
      <c r="K7" s="78">
        <v>58852.66</v>
      </c>
      <c r="L7" s="78">
        <v>58852.66</v>
      </c>
      <c r="M7" s="78">
        <v>58852.66</v>
      </c>
      <c r="N7" s="78">
        <v>58852.66</v>
      </c>
      <c r="O7" s="78">
        <v>78302.789999999994</v>
      </c>
    </row>
    <row r="8" spans="1:15" x14ac:dyDescent="0.2">
      <c r="E8" s="81">
        <v>1</v>
      </c>
      <c r="G8" s="80" t="s">
        <v>246</v>
      </c>
      <c r="H8" s="79">
        <v>0</v>
      </c>
      <c r="I8" s="78">
        <v>117155.45</v>
      </c>
      <c r="J8" s="78">
        <v>117155.45</v>
      </c>
      <c r="K8" s="78">
        <v>43804.63</v>
      </c>
      <c r="L8" s="78">
        <v>43804.63</v>
      </c>
      <c r="M8" s="78">
        <v>43804.63</v>
      </c>
      <c r="N8" s="78">
        <v>43804.63</v>
      </c>
      <c r="O8" s="78">
        <v>73350.820000000007</v>
      </c>
    </row>
    <row r="9" spans="1:15" x14ac:dyDescent="0.2">
      <c r="F9" s="81" t="s">
        <v>186</v>
      </c>
      <c r="G9" s="53" t="s">
        <v>187</v>
      </c>
      <c r="H9" s="79">
        <v>0</v>
      </c>
      <c r="I9" s="78">
        <v>15000</v>
      </c>
      <c r="J9" s="78">
        <v>15000</v>
      </c>
      <c r="K9" s="78">
        <v>2722</v>
      </c>
      <c r="L9" s="78">
        <v>2722</v>
      </c>
      <c r="M9" s="78">
        <v>2722</v>
      </c>
      <c r="N9" s="78">
        <v>2722</v>
      </c>
      <c r="O9" s="78">
        <v>12278</v>
      </c>
    </row>
    <row r="10" spans="1:15" x14ac:dyDescent="0.2">
      <c r="F10" s="81" t="s">
        <v>188</v>
      </c>
      <c r="G10" s="53" t="s">
        <v>189</v>
      </c>
      <c r="H10" s="79">
        <v>0</v>
      </c>
      <c r="I10" s="78">
        <v>5000</v>
      </c>
      <c r="J10" s="78">
        <v>5000</v>
      </c>
      <c r="K10" s="78">
        <v>1728.4</v>
      </c>
      <c r="L10" s="78">
        <v>1728.4</v>
      </c>
      <c r="M10" s="78">
        <v>1728.4</v>
      </c>
      <c r="N10" s="78">
        <v>1728.4</v>
      </c>
      <c r="O10" s="78">
        <v>3271.6</v>
      </c>
    </row>
    <row r="11" spans="1:15" x14ac:dyDescent="0.2">
      <c r="F11" s="81" t="s">
        <v>190</v>
      </c>
      <c r="G11" s="53" t="s">
        <v>191</v>
      </c>
      <c r="H11" s="79">
        <v>0</v>
      </c>
      <c r="I11" s="78">
        <v>5000</v>
      </c>
      <c r="J11" s="78">
        <v>5000</v>
      </c>
      <c r="K11" s="78">
        <v>2527.0700000000002</v>
      </c>
      <c r="L11" s="78">
        <v>2527.0700000000002</v>
      </c>
      <c r="M11" s="78">
        <v>2527.0700000000002</v>
      </c>
      <c r="N11" s="78">
        <v>2527.0700000000002</v>
      </c>
      <c r="O11" s="78">
        <v>2472.9299999999998</v>
      </c>
    </row>
    <row r="12" spans="1:15" x14ac:dyDescent="0.2">
      <c r="F12" s="81" t="s">
        <v>192</v>
      </c>
      <c r="G12" s="53" t="s">
        <v>193</v>
      </c>
      <c r="H12" s="79">
        <v>0</v>
      </c>
      <c r="I12" s="78">
        <v>5000</v>
      </c>
      <c r="J12" s="78">
        <v>5000</v>
      </c>
      <c r="K12" s="78">
        <v>1281.1500000000001</v>
      </c>
      <c r="L12" s="78">
        <v>1281.1500000000001</v>
      </c>
      <c r="M12" s="78">
        <v>1281.1500000000001</v>
      </c>
      <c r="N12" s="78">
        <v>1281.1500000000001</v>
      </c>
      <c r="O12" s="78">
        <v>3718.85</v>
      </c>
    </row>
    <row r="13" spans="1:15" x14ac:dyDescent="0.2">
      <c r="F13" s="81" t="s">
        <v>194</v>
      </c>
      <c r="G13" s="53" t="s">
        <v>195</v>
      </c>
      <c r="H13" s="79">
        <v>0</v>
      </c>
      <c r="I13" s="78">
        <v>10000</v>
      </c>
      <c r="J13" s="78">
        <v>10000</v>
      </c>
      <c r="K13" s="78">
        <v>0</v>
      </c>
      <c r="L13" s="78">
        <v>0</v>
      </c>
      <c r="M13" s="78">
        <v>0</v>
      </c>
      <c r="N13" s="79">
        <v>0</v>
      </c>
      <c r="O13" s="78">
        <v>10000</v>
      </c>
    </row>
    <row r="14" spans="1:15" x14ac:dyDescent="0.2">
      <c r="F14" s="81" t="s">
        <v>196</v>
      </c>
      <c r="G14" s="53" t="s">
        <v>197</v>
      </c>
      <c r="H14" s="79">
        <v>0</v>
      </c>
      <c r="I14" s="78">
        <v>5000</v>
      </c>
      <c r="J14" s="78">
        <v>5000</v>
      </c>
      <c r="K14" s="78">
        <v>0</v>
      </c>
      <c r="L14" s="78">
        <v>0</v>
      </c>
      <c r="M14" s="78">
        <v>0</v>
      </c>
      <c r="N14" s="79">
        <v>0</v>
      </c>
      <c r="O14" s="78">
        <v>5000</v>
      </c>
    </row>
    <row r="15" spans="1:15" x14ac:dyDescent="0.2">
      <c r="F15" s="81" t="s">
        <v>198</v>
      </c>
      <c r="G15" s="53" t="s">
        <v>199</v>
      </c>
      <c r="H15" s="79">
        <v>0</v>
      </c>
      <c r="I15" s="78">
        <v>7000</v>
      </c>
      <c r="J15" s="78">
        <v>7000</v>
      </c>
      <c r="K15" s="78">
        <v>0</v>
      </c>
      <c r="L15" s="78">
        <v>0</v>
      </c>
      <c r="M15" s="78">
        <v>0</v>
      </c>
      <c r="N15" s="79">
        <v>0</v>
      </c>
      <c r="O15" s="78">
        <v>7000</v>
      </c>
    </row>
    <row r="16" spans="1:15" x14ac:dyDescent="0.2">
      <c r="F16" s="81" t="s">
        <v>200</v>
      </c>
      <c r="G16" s="53" t="s">
        <v>201</v>
      </c>
      <c r="H16" s="79">
        <v>0</v>
      </c>
      <c r="I16" s="78">
        <v>10000</v>
      </c>
      <c r="J16" s="78">
        <v>10000</v>
      </c>
      <c r="K16" s="78">
        <v>1786.26</v>
      </c>
      <c r="L16" s="78">
        <v>1786.26</v>
      </c>
      <c r="M16" s="78">
        <v>1786.26</v>
      </c>
      <c r="N16" s="78">
        <v>1786.26</v>
      </c>
      <c r="O16" s="78">
        <v>8213.74</v>
      </c>
    </row>
    <row r="17" spans="3:15" x14ac:dyDescent="0.2">
      <c r="F17" s="81" t="s">
        <v>202</v>
      </c>
      <c r="G17" s="53" t="s">
        <v>203</v>
      </c>
      <c r="H17" s="79">
        <v>0</v>
      </c>
      <c r="I17" s="78">
        <v>20000</v>
      </c>
      <c r="J17" s="78">
        <v>20000</v>
      </c>
      <c r="K17" s="78">
        <v>5962.01</v>
      </c>
      <c r="L17" s="78">
        <v>5962.01</v>
      </c>
      <c r="M17" s="78">
        <v>5962.01</v>
      </c>
      <c r="N17" s="78">
        <v>5962.01</v>
      </c>
      <c r="O17" s="78">
        <v>14037.99</v>
      </c>
    </row>
    <row r="18" spans="3:15" x14ac:dyDescent="0.2">
      <c r="F18" s="81" t="s">
        <v>204</v>
      </c>
      <c r="G18" s="53" t="s">
        <v>205</v>
      </c>
      <c r="H18" s="79">
        <v>0</v>
      </c>
      <c r="I18" s="78">
        <v>35155.449999999997</v>
      </c>
      <c r="J18" s="78">
        <v>35155.449999999997</v>
      </c>
      <c r="K18" s="78">
        <v>27797.74</v>
      </c>
      <c r="L18" s="78">
        <v>27797.74</v>
      </c>
      <c r="M18" s="78">
        <v>27797.74</v>
      </c>
      <c r="N18" s="78">
        <v>27797.74</v>
      </c>
      <c r="O18" s="78">
        <v>7357.71</v>
      </c>
    </row>
    <row r="19" spans="3:15" x14ac:dyDescent="0.2">
      <c r="E19" s="81">
        <v>2</v>
      </c>
      <c r="G19" s="80" t="s">
        <v>250</v>
      </c>
      <c r="H19" s="79">
        <v>0</v>
      </c>
      <c r="I19" s="78">
        <v>20000</v>
      </c>
      <c r="J19" s="78">
        <v>20000</v>
      </c>
      <c r="K19" s="78">
        <v>15048.03</v>
      </c>
      <c r="L19" s="78">
        <v>15048.03</v>
      </c>
      <c r="M19" s="78">
        <v>15048.03</v>
      </c>
      <c r="N19" s="78">
        <v>15048.03</v>
      </c>
      <c r="O19" s="78">
        <v>4951.97</v>
      </c>
    </row>
    <row r="20" spans="3:15" x14ac:dyDescent="0.2">
      <c r="F20" s="81" t="s">
        <v>206</v>
      </c>
      <c r="G20" s="53" t="s">
        <v>207</v>
      </c>
      <c r="H20" s="79">
        <v>0</v>
      </c>
      <c r="I20" s="78">
        <v>5000</v>
      </c>
      <c r="J20" s="78">
        <v>5000</v>
      </c>
      <c r="K20" s="78">
        <v>1049</v>
      </c>
      <c r="L20" s="78">
        <v>1049</v>
      </c>
      <c r="M20" s="78">
        <v>1049</v>
      </c>
      <c r="N20" s="78">
        <v>1049</v>
      </c>
      <c r="O20" s="78">
        <v>3951</v>
      </c>
    </row>
    <row r="21" spans="3:15" x14ac:dyDescent="0.2">
      <c r="F21" s="81" t="s">
        <v>208</v>
      </c>
      <c r="G21" s="53" t="s">
        <v>209</v>
      </c>
      <c r="H21" s="79">
        <v>0</v>
      </c>
      <c r="I21" s="78">
        <v>15000</v>
      </c>
      <c r="J21" s="78">
        <v>15000</v>
      </c>
      <c r="K21" s="78">
        <v>13999.03</v>
      </c>
      <c r="L21" s="78">
        <v>13999.03</v>
      </c>
      <c r="M21" s="78">
        <v>13999.03</v>
      </c>
      <c r="N21" s="78">
        <v>13999.03</v>
      </c>
      <c r="O21" s="78">
        <v>1000.97</v>
      </c>
    </row>
    <row r="22" spans="3:15" x14ac:dyDescent="0.2">
      <c r="C22" s="81">
        <v>1100117</v>
      </c>
      <c r="G22" s="80" t="s">
        <v>251</v>
      </c>
      <c r="H22" s="78">
        <v>2974814.47</v>
      </c>
      <c r="I22" s="79">
        <v>0</v>
      </c>
      <c r="J22" s="78">
        <v>2974814.47</v>
      </c>
      <c r="K22" s="78">
        <v>584714.37</v>
      </c>
      <c r="L22" s="78">
        <v>584714.37</v>
      </c>
      <c r="M22" s="78">
        <v>584714.37</v>
      </c>
      <c r="N22" s="78">
        <v>584714.37</v>
      </c>
      <c r="O22" s="78">
        <v>2390100.1</v>
      </c>
    </row>
    <row r="23" spans="3:15" x14ac:dyDescent="0.2">
      <c r="D23" s="81" t="s">
        <v>249</v>
      </c>
      <c r="G23" s="80" t="s">
        <v>245</v>
      </c>
      <c r="H23" s="78">
        <v>2974814.47</v>
      </c>
      <c r="I23" s="79">
        <v>0</v>
      </c>
      <c r="J23" s="78">
        <v>2974814.47</v>
      </c>
      <c r="K23" s="78">
        <v>584714.37</v>
      </c>
      <c r="L23" s="78">
        <v>584714.37</v>
      </c>
      <c r="M23" s="78">
        <v>584714.37</v>
      </c>
      <c r="N23" s="78">
        <v>584714.37</v>
      </c>
      <c r="O23" s="78">
        <v>2390100.1</v>
      </c>
    </row>
    <row r="24" spans="3:15" x14ac:dyDescent="0.2">
      <c r="E24" s="81">
        <v>1</v>
      </c>
      <c r="G24" s="80" t="s">
        <v>246</v>
      </c>
      <c r="H24" s="78">
        <v>2974814.47</v>
      </c>
      <c r="I24" s="79">
        <v>0</v>
      </c>
      <c r="J24" s="78">
        <v>2974814.47</v>
      </c>
      <c r="K24" s="78">
        <v>584714.37</v>
      </c>
      <c r="L24" s="78">
        <v>584714.37</v>
      </c>
      <c r="M24" s="78">
        <v>584714.37</v>
      </c>
      <c r="N24" s="78">
        <v>584714.37</v>
      </c>
      <c r="O24" s="78">
        <v>2390100.1</v>
      </c>
    </row>
    <row r="25" spans="3:15" x14ac:dyDescent="0.2">
      <c r="F25" s="81" t="s">
        <v>210</v>
      </c>
      <c r="G25" s="53" t="s">
        <v>211</v>
      </c>
      <c r="H25" s="78">
        <v>1969232.63</v>
      </c>
      <c r="I25" s="79">
        <v>0</v>
      </c>
      <c r="J25" s="78">
        <v>1969232.63</v>
      </c>
      <c r="K25" s="78">
        <v>425478.58</v>
      </c>
      <c r="L25" s="78">
        <v>425478.58</v>
      </c>
      <c r="M25" s="78">
        <v>425478.58</v>
      </c>
      <c r="N25" s="78">
        <v>425478.58</v>
      </c>
      <c r="O25" s="78">
        <v>1543754.05</v>
      </c>
    </row>
    <row r="26" spans="3:15" x14ac:dyDescent="0.2">
      <c r="F26" s="81" t="s">
        <v>212</v>
      </c>
      <c r="G26" s="53" t="s">
        <v>213</v>
      </c>
      <c r="H26" s="78">
        <v>91193.95</v>
      </c>
      <c r="I26" s="79">
        <v>0</v>
      </c>
      <c r="J26" s="78">
        <v>91193.95</v>
      </c>
      <c r="K26" s="78">
        <v>43219.95</v>
      </c>
      <c r="L26" s="78">
        <v>43219.95</v>
      </c>
      <c r="M26" s="78">
        <v>43219.95</v>
      </c>
      <c r="N26" s="78">
        <v>43219.95</v>
      </c>
      <c r="O26" s="78">
        <v>47974</v>
      </c>
    </row>
    <row r="27" spans="3:15" x14ac:dyDescent="0.2">
      <c r="F27" s="81" t="s">
        <v>214</v>
      </c>
      <c r="G27" s="53" t="s">
        <v>215</v>
      </c>
      <c r="H27" s="78">
        <v>32370.95</v>
      </c>
      <c r="I27" s="79">
        <v>0</v>
      </c>
      <c r="J27" s="78">
        <v>32370.95</v>
      </c>
      <c r="K27" s="78">
        <v>0</v>
      </c>
      <c r="L27" s="78">
        <v>0</v>
      </c>
      <c r="M27" s="78">
        <v>0</v>
      </c>
      <c r="N27" s="79">
        <v>0</v>
      </c>
      <c r="O27" s="78">
        <v>32370.95</v>
      </c>
    </row>
    <row r="28" spans="3:15" x14ac:dyDescent="0.2">
      <c r="F28" s="81" t="s">
        <v>216</v>
      </c>
      <c r="G28" s="53" t="s">
        <v>217</v>
      </c>
      <c r="H28" s="78">
        <v>215806.32</v>
      </c>
      <c r="I28" s="79">
        <v>0</v>
      </c>
      <c r="J28" s="78">
        <v>215806.32</v>
      </c>
      <c r="K28" s="78">
        <v>0</v>
      </c>
      <c r="L28" s="78">
        <v>0</v>
      </c>
      <c r="M28" s="78">
        <v>0</v>
      </c>
      <c r="N28" s="79">
        <v>0</v>
      </c>
      <c r="O28" s="78">
        <v>215806.32</v>
      </c>
    </row>
    <row r="29" spans="3:15" x14ac:dyDescent="0.2">
      <c r="F29" s="81" t="s">
        <v>218</v>
      </c>
      <c r="G29" s="53" t="s">
        <v>219</v>
      </c>
      <c r="H29" s="78">
        <v>208190</v>
      </c>
      <c r="I29" s="79">
        <v>0</v>
      </c>
      <c r="J29" s="78">
        <v>208190</v>
      </c>
      <c r="K29" s="78">
        <v>31898.17</v>
      </c>
      <c r="L29" s="78">
        <v>31898.17</v>
      </c>
      <c r="M29" s="78">
        <v>31898.17</v>
      </c>
      <c r="N29" s="78">
        <v>31898.17</v>
      </c>
      <c r="O29" s="78">
        <v>176291.83</v>
      </c>
    </row>
    <row r="30" spans="3:15" x14ac:dyDescent="0.2">
      <c r="F30" s="81" t="s">
        <v>220</v>
      </c>
      <c r="G30" s="53" t="s">
        <v>221</v>
      </c>
      <c r="H30" s="78">
        <v>113834.69</v>
      </c>
      <c r="I30" s="79">
        <v>0</v>
      </c>
      <c r="J30" s="78">
        <v>113834.69</v>
      </c>
      <c r="K30" s="78">
        <v>17884.330000000002</v>
      </c>
      <c r="L30" s="78">
        <v>17884.330000000002</v>
      </c>
      <c r="M30" s="78">
        <v>17884.330000000002</v>
      </c>
      <c r="N30" s="78">
        <v>17884.330000000002</v>
      </c>
      <c r="O30" s="78">
        <v>95950.36</v>
      </c>
    </row>
    <row r="31" spans="3:15" x14ac:dyDescent="0.2">
      <c r="F31" s="81" t="s">
        <v>222</v>
      </c>
      <c r="G31" s="53" t="s">
        <v>223</v>
      </c>
      <c r="H31" s="78">
        <v>117249.73</v>
      </c>
      <c r="I31" s="79">
        <v>0</v>
      </c>
      <c r="J31" s="78">
        <v>117249.73</v>
      </c>
      <c r="K31" s="78">
        <v>18420.88</v>
      </c>
      <c r="L31" s="78">
        <v>18420.88</v>
      </c>
      <c r="M31" s="78">
        <v>18420.88</v>
      </c>
      <c r="N31" s="78">
        <v>18420.88</v>
      </c>
      <c r="O31" s="78">
        <v>98828.85</v>
      </c>
    </row>
    <row r="32" spans="3:15" x14ac:dyDescent="0.2">
      <c r="F32" s="81" t="s">
        <v>224</v>
      </c>
      <c r="G32" s="53" t="s">
        <v>225</v>
      </c>
      <c r="H32" s="78">
        <v>59400</v>
      </c>
      <c r="I32" s="79">
        <v>0</v>
      </c>
      <c r="J32" s="78">
        <v>59400</v>
      </c>
      <c r="K32" s="78">
        <v>13950</v>
      </c>
      <c r="L32" s="78">
        <v>13950</v>
      </c>
      <c r="M32" s="78">
        <v>13950</v>
      </c>
      <c r="N32" s="78">
        <v>13950</v>
      </c>
      <c r="O32" s="78">
        <v>45450</v>
      </c>
    </row>
    <row r="33" spans="2:15" x14ac:dyDescent="0.2">
      <c r="F33" s="81" t="s">
        <v>186</v>
      </c>
      <c r="G33" s="53" t="s">
        <v>187</v>
      </c>
      <c r="H33" s="78">
        <v>5000</v>
      </c>
      <c r="I33" s="79">
        <v>0</v>
      </c>
      <c r="J33" s="78">
        <v>5000</v>
      </c>
      <c r="K33" s="78">
        <v>4499.3100000000004</v>
      </c>
      <c r="L33" s="78">
        <v>4499.3100000000004</v>
      </c>
      <c r="M33" s="78">
        <v>4499.3100000000004</v>
      </c>
      <c r="N33" s="78">
        <v>4499.3100000000004</v>
      </c>
      <c r="O33" s="78">
        <v>500.69</v>
      </c>
    </row>
    <row r="34" spans="2:15" x14ac:dyDescent="0.2">
      <c r="F34" s="81" t="s">
        <v>226</v>
      </c>
      <c r="G34" s="53" t="s">
        <v>227</v>
      </c>
      <c r="H34" s="78">
        <v>5000</v>
      </c>
      <c r="I34" s="79">
        <v>0</v>
      </c>
      <c r="J34" s="78">
        <v>5000</v>
      </c>
      <c r="K34" s="78">
        <v>0</v>
      </c>
      <c r="L34" s="78">
        <v>0</v>
      </c>
      <c r="M34" s="78">
        <v>0</v>
      </c>
      <c r="N34" s="79">
        <v>0</v>
      </c>
      <c r="O34" s="78">
        <v>5000</v>
      </c>
    </row>
    <row r="35" spans="2:15" x14ac:dyDescent="0.2">
      <c r="F35" s="81" t="s">
        <v>190</v>
      </c>
      <c r="G35" s="53" t="s">
        <v>191</v>
      </c>
      <c r="H35" s="78">
        <v>15000</v>
      </c>
      <c r="I35" s="79">
        <v>0</v>
      </c>
      <c r="J35" s="78">
        <v>15000</v>
      </c>
      <c r="K35" s="78">
        <v>1097.1199999999999</v>
      </c>
      <c r="L35" s="78">
        <v>1097.1199999999999</v>
      </c>
      <c r="M35" s="78">
        <v>1097.1199999999999</v>
      </c>
      <c r="N35" s="78">
        <v>1097.1199999999999</v>
      </c>
      <c r="O35" s="78">
        <v>13902.88</v>
      </c>
    </row>
    <row r="36" spans="2:15" x14ac:dyDescent="0.2">
      <c r="F36" s="81" t="s">
        <v>192</v>
      </c>
      <c r="G36" s="53" t="s">
        <v>193</v>
      </c>
      <c r="H36" s="78">
        <v>5000</v>
      </c>
      <c r="I36" s="79">
        <v>0</v>
      </c>
      <c r="J36" s="78">
        <v>5000</v>
      </c>
      <c r="K36" s="78">
        <v>1943.59</v>
      </c>
      <c r="L36" s="78">
        <v>1943.59</v>
      </c>
      <c r="M36" s="78">
        <v>1943.59</v>
      </c>
      <c r="N36" s="78">
        <v>1943.59</v>
      </c>
      <c r="O36" s="78">
        <v>3056.41</v>
      </c>
    </row>
    <row r="37" spans="2:15" x14ac:dyDescent="0.2">
      <c r="F37" s="81" t="s">
        <v>194</v>
      </c>
      <c r="G37" s="53" t="s">
        <v>195</v>
      </c>
      <c r="H37" s="78">
        <v>20000</v>
      </c>
      <c r="I37" s="79">
        <v>0</v>
      </c>
      <c r="J37" s="78">
        <v>20000</v>
      </c>
      <c r="K37" s="78">
        <v>6686.24</v>
      </c>
      <c r="L37" s="78">
        <v>6686.24</v>
      </c>
      <c r="M37" s="78">
        <v>6686.24</v>
      </c>
      <c r="N37" s="78">
        <v>6686.24</v>
      </c>
      <c r="O37" s="78">
        <v>13313.76</v>
      </c>
    </row>
    <row r="38" spans="2:15" x14ac:dyDescent="0.2">
      <c r="F38" s="81" t="s">
        <v>196</v>
      </c>
      <c r="G38" s="53" t="s">
        <v>197</v>
      </c>
      <c r="H38" s="78">
        <v>44000</v>
      </c>
      <c r="I38" s="79">
        <v>0</v>
      </c>
      <c r="J38" s="78">
        <v>44000</v>
      </c>
      <c r="K38" s="78">
        <v>10614</v>
      </c>
      <c r="L38" s="78">
        <v>10614</v>
      </c>
      <c r="M38" s="78">
        <v>10614</v>
      </c>
      <c r="N38" s="78">
        <v>10614</v>
      </c>
      <c r="O38" s="78">
        <v>33386</v>
      </c>
    </row>
    <row r="39" spans="2:15" x14ac:dyDescent="0.2">
      <c r="F39" s="81" t="s">
        <v>228</v>
      </c>
      <c r="G39" s="53" t="s">
        <v>229</v>
      </c>
      <c r="H39" s="78">
        <v>2000</v>
      </c>
      <c r="I39" s="79">
        <v>0</v>
      </c>
      <c r="J39" s="78">
        <v>2000</v>
      </c>
      <c r="K39" s="78">
        <v>361.2</v>
      </c>
      <c r="L39" s="78">
        <v>361.2</v>
      </c>
      <c r="M39" s="78">
        <v>361.2</v>
      </c>
      <c r="N39" s="78">
        <v>361.2</v>
      </c>
      <c r="O39" s="78">
        <v>1638.8</v>
      </c>
    </row>
    <row r="40" spans="2:15" x14ac:dyDescent="0.2">
      <c r="F40" s="81" t="s">
        <v>200</v>
      </c>
      <c r="G40" s="53" t="s">
        <v>201</v>
      </c>
      <c r="H40" s="78">
        <v>10000</v>
      </c>
      <c r="I40" s="79">
        <v>0</v>
      </c>
      <c r="J40" s="78">
        <v>10000</v>
      </c>
      <c r="K40" s="78">
        <v>0</v>
      </c>
      <c r="L40" s="78">
        <v>0</v>
      </c>
      <c r="M40" s="78">
        <v>0</v>
      </c>
      <c r="N40" s="79">
        <v>0</v>
      </c>
      <c r="O40" s="78">
        <v>10000</v>
      </c>
    </row>
    <row r="41" spans="2:15" x14ac:dyDescent="0.2">
      <c r="F41" s="81" t="s">
        <v>202</v>
      </c>
      <c r="G41" s="53" t="s">
        <v>203</v>
      </c>
      <c r="H41" s="78">
        <v>10000</v>
      </c>
      <c r="I41" s="79">
        <v>0</v>
      </c>
      <c r="J41" s="78">
        <v>10000</v>
      </c>
      <c r="K41" s="78">
        <v>1680</v>
      </c>
      <c r="L41" s="78">
        <v>1680</v>
      </c>
      <c r="M41" s="78">
        <v>1680</v>
      </c>
      <c r="N41" s="78">
        <v>1680</v>
      </c>
      <c r="O41" s="78">
        <v>8320</v>
      </c>
    </row>
    <row r="42" spans="2:15" x14ac:dyDescent="0.2">
      <c r="F42" s="81" t="s">
        <v>230</v>
      </c>
      <c r="G42" s="53" t="s">
        <v>231</v>
      </c>
      <c r="H42" s="78">
        <v>1000</v>
      </c>
      <c r="I42" s="79">
        <v>0</v>
      </c>
      <c r="J42" s="78">
        <v>1000</v>
      </c>
      <c r="K42" s="78">
        <v>715</v>
      </c>
      <c r="L42" s="78">
        <v>715</v>
      </c>
      <c r="M42" s="78">
        <v>715</v>
      </c>
      <c r="N42" s="78">
        <v>715</v>
      </c>
      <c r="O42" s="78">
        <v>285</v>
      </c>
    </row>
    <row r="43" spans="2:15" x14ac:dyDescent="0.2">
      <c r="F43" s="81" t="s">
        <v>204</v>
      </c>
      <c r="G43" s="53" t="s">
        <v>205</v>
      </c>
      <c r="H43" s="78">
        <v>5000</v>
      </c>
      <c r="I43" s="79">
        <v>0</v>
      </c>
      <c r="J43" s="78">
        <v>5000</v>
      </c>
      <c r="K43" s="78">
        <v>500</v>
      </c>
      <c r="L43" s="78">
        <v>500</v>
      </c>
      <c r="M43" s="78">
        <v>500</v>
      </c>
      <c r="N43" s="78">
        <v>500</v>
      </c>
      <c r="O43" s="78">
        <v>4500</v>
      </c>
    </row>
    <row r="44" spans="2:15" x14ac:dyDescent="0.2">
      <c r="F44" s="81" t="s">
        <v>232</v>
      </c>
      <c r="G44" s="53" t="s">
        <v>233</v>
      </c>
      <c r="H44" s="78">
        <v>45536.2</v>
      </c>
      <c r="I44" s="79">
        <v>0</v>
      </c>
      <c r="J44" s="78">
        <v>45536.2</v>
      </c>
      <c r="K44" s="78">
        <v>5766</v>
      </c>
      <c r="L44" s="78">
        <v>5766</v>
      </c>
      <c r="M44" s="78">
        <v>5766</v>
      </c>
      <c r="N44" s="78">
        <v>5766</v>
      </c>
      <c r="O44" s="78">
        <v>39770.199999999997</v>
      </c>
    </row>
    <row r="45" spans="2:15" x14ac:dyDescent="0.2">
      <c r="B45" s="81" t="s">
        <v>252</v>
      </c>
      <c r="G45" s="80" t="s">
        <v>253</v>
      </c>
      <c r="H45" s="78">
        <v>3000000</v>
      </c>
      <c r="I45" s="79">
        <v>0</v>
      </c>
      <c r="J45" s="78">
        <v>3000000</v>
      </c>
      <c r="K45" s="78">
        <v>814617.56</v>
      </c>
      <c r="L45" s="78">
        <v>814617.56</v>
      </c>
      <c r="M45" s="78">
        <v>814617.56</v>
      </c>
      <c r="N45" s="78">
        <v>814617.56</v>
      </c>
      <c r="O45" s="78">
        <v>2185382.44</v>
      </c>
    </row>
    <row r="46" spans="2:15" x14ac:dyDescent="0.2">
      <c r="C46" s="81">
        <v>1100217</v>
      </c>
      <c r="G46" s="80" t="s">
        <v>254</v>
      </c>
      <c r="H46" s="78">
        <v>3000000</v>
      </c>
      <c r="I46" s="79">
        <v>0</v>
      </c>
      <c r="J46" s="78">
        <v>3000000</v>
      </c>
      <c r="K46" s="78">
        <v>814617.56</v>
      </c>
      <c r="L46" s="78">
        <v>814617.56</v>
      </c>
      <c r="M46" s="78">
        <v>814617.56</v>
      </c>
      <c r="N46" s="78">
        <v>814617.56</v>
      </c>
      <c r="O46" s="78">
        <v>2185382.44</v>
      </c>
    </row>
    <row r="47" spans="2:15" x14ac:dyDescent="0.2">
      <c r="D47" s="81" t="s">
        <v>249</v>
      </c>
      <c r="G47" s="80" t="s">
        <v>245</v>
      </c>
      <c r="H47" s="78">
        <v>3000000</v>
      </c>
      <c r="I47" s="79">
        <v>0</v>
      </c>
      <c r="J47" s="78">
        <v>3000000</v>
      </c>
      <c r="K47" s="78">
        <v>814617.56</v>
      </c>
      <c r="L47" s="78">
        <v>814617.56</v>
      </c>
      <c r="M47" s="78">
        <v>814617.56</v>
      </c>
      <c r="N47" s="78">
        <v>814617.56</v>
      </c>
      <c r="O47" s="78">
        <v>2185382.44</v>
      </c>
    </row>
    <row r="48" spans="2:15" x14ac:dyDescent="0.2">
      <c r="E48" s="81">
        <v>1</v>
      </c>
      <c r="G48" s="80" t="s">
        <v>246</v>
      </c>
      <c r="H48" s="78">
        <v>3000000</v>
      </c>
      <c r="I48" s="79">
        <v>0</v>
      </c>
      <c r="J48" s="78">
        <v>3000000</v>
      </c>
      <c r="K48" s="78">
        <v>814617.56</v>
      </c>
      <c r="L48" s="78">
        <v>814617.56</v>
      </c>
      <c r="M48" s="78">
        <v>814617.56</v>
      </c>
      <c r="N48" s="78">
        <v>814617.56</v>
      </c>
      <c r="O48" s="78">
        <v>2185382.44</v>
      </c>
    </row>
    <row r="49" spans="6:15" x14ac:dyDescent="0.2">
      <c r="F49" s="81" t="s">
        <v>212</v>
      </c>
      <c r="G49" s="53" t="s">
        <v>213</v>
      </c>
      <c r="H49" s="78">
        <v>146549.23000000001</v>
      </c>
      <c r="I49" s="79">
        <v>0</v>
      </c>
      <c r="J49" s="78">
        <v>146549.23000000001</v>
      </c>
      <c r="K49" s="78">
        <v>74308</v>
      </c>
      <c r="L49" s="78">
        <v>74308</v>
      </c>
      <c r="M49" s="78">
        <v>74308</v>
      </c>
      <c r="N49" s="78">
        <v>74308</v>
      </c>
      <c r="O49" s="78">
        <v>72241.23</v>
      </c>
    </row>
    <row r="50" spans="6:15" x14ac:dyDescent="0.2">
      <c r="F50" s="81" t="s">
        <v>186</v>
      </c>
      <c r="G50" s="53" t="s">
        <v>187</v>
      </c>
      <c r="H50" s="78">
        <v>8478.57</v>
      </c>
      <c r="I50" s="79">
        <v>0</v>
      </c>
      <c r="J50" s="78">
        <v>8478.57</v>
      </c>
      <c r="K50" s="78">
        <v>1405.47</v>
      </c>
      <c r="L50" s="78">
        <v>1405.47</v>
      </c>
      <c r="M50" s="78">
        <v>1405.47</v>
      </c>
      <c r="N50" s="78">
        <v>1405.47</v>
      </c>
      <c r="O50" s="78">
        <v>7073.1</v>
      </c>
    </row>
    <row r="51" spans="6:15" x14ac:dyDescent="0.2">
      <c r="F51" s="81" t="s">
        <v>226</v>
      </c>
      <c r="G51" s="53" t="s">
        <v>227</v>
      </c>
      <c r="H51" s="78">
        <v>14130.95</v>
      </c>
      <c r="I51" s="79">
        <v>0</v>
      </c>
      <c r="J51" s="78">
        <v>14130.95</v>
      </c>
      <c r="K51" s="78">
        <v>8881.85</v>
      </c>
      <c r="L51" s="78">
        <v>8881.85</v>
      </c>
      <c r="M51" s="78">
        <v>8881.85</v>
      </c>
      <c r="N51" s="78">
        <v>8881.85</v>
      </c>
      <c r="O51" s="78">
        <v>5249.1</v>
      </c>
    </row>
    <row r="52" spans="6:15" x14ac:dyDescent="0.2">
      <c r="F52" s="81" t="s">
        <v>192</v>
      </c>
      <c r="G52" s="53" t="s">
        <v>193</v>
      </c>
      <c r="H52" s="78">
        <v>15415.58</v>
      </c>
      <c r="I52" s="79">
        <v>0</v>
      </c>
      <c r="J52" s="78">
        <v>15415.58</v>
      </c>
      <c r="K52" s="78">
        <v>5113.55</v>
      </c>
      <c r="L52" s="78">
        <v>5113.55</v>
      </c>
      <c r="M52" s="78">
        <v>5113.55</v>
      </c>
      <c r="N52" s="78">
        <v>5113.55</v>
      </c>
      <c r="O52" s="78">
        <v>10302.030000000001</v>
      </c>
    </row>
    <row r="53" spans="6:15" x14ac:dyDescent="0.2">
      <c r="F53" s="81" t="s">
        <v>228</v>
      </c>
      <c r="G53" s="53" t="s">
        <v>229</v>
      </c>
      <c r="H53" s="78">
        <v>5138.53</v>
      </c>
      <c r="I53" s="79">
        <v>0</v>
      </c>
      <c r="J53" s="78">
        <v>5138.53</v>
      </c>
      <c r="K53" s="78">
        <v>722.4</v>
      </c>
      <c r="L53" s="78">
        <v>722.4</v>
      </c>
      <c r="M53" s="78">
        <v>722.4</v>
      </c>
      <c r="N53" s="78">
        <v>722.4</v>
      </c>
      <c r="O53" s="78">
        <v>4416.13</v>
      </c>
    </row>
    <row r="54" spans="6:15" x14ac:dyDescent="0.2">
      <c r="F54" s="81" t="s">
        <v>234</v>
      </c>
      <c r="G54" s="53" t="s">
        <v>235</v>
      </c>
      <c r="H54" s="78">
        <v>931467.62</v>
      </c>
      <c r="I54" s="79">
        <v>0</v>
      </c>
      <c r="J54" s="78">
        <v>931467.62</v>
      </c>
      <c r="K54" s="78">
        <v>0</v>
      </c>
      <c r="L54" s="78">
        <v>0</v>
      </c>
      <c r="M54" s="78">
        <v>0</v>
      </c>
      <c r="N54" s="79">
        <v>0</v>
      </c>
      <c r="O54" s="78">
        <v>931467.62</v>
      </c>
    </row>
    <row r="55" spans="6:15" x14ac:dyDescent="0.2">
      <c r="F55" s="81" t="s">
        <v>236</v>
      </c>
      <c r="G55" s="53" t="s">
        <v>237</v>
      </c>
      <c r="H55" s="78">
        <v>156725.06</v>
      </c>
      <c r="I55" s="79">
        <v>0</v>
      </c>
      <c r="J55" s="78">
        <v>156725.06</v>
      </c>
      <c r="K55" s="78">
        <v>21360</v>
      </c>
      <c r="L55" s="78">
        <v>21360</v>
      </c>
      <c r="M55" s="78">
        <v>21360</v>
      </c>
      <c r="N55" s="78">
        <v>21360</v>
      </c>
      <c r="O55" s="78">
        <v>135365.06</v>
      </c>
    </row>
    <row r="56" spans="6:15" x14ac:dyDescent="0.2">
      <c r="F56" s="81" t="s">
        <v>238</v>
      </c>
      <c r="G56" s="53" t="s">
        <v>239</v>
      </c>
      <c r="H56" s="78">
        <v>77077.899999999994</v>
      </c>
      <c r="I56" s="79">
        <v>0</v>
      </c>
      <c r="J56" s="78">
        <v>77077.899999999994</v>
      </c>
      <c r="K56" s="78">
        <v>49996</v>
      </c>
      <c r="L56" s="78">
        <v>49996</v>
      </c>
      <c r="M56" s="78">
        <v>49996</v>
      </c>
      <c r="N56" s="78">
        <v>49996</v>
      </c>
      <c r="O56" s="78">
        <v>27081.9</v>
      </c>
    </row>
    <row r="57" spans="6:15" x14ac:dyDescent="0.2">
      <c r="F57" s="81" t="s">
        <v>240</v>
      </c>
      <c r="G57" s="53" t="s">
        <v>241</v>
      </c>
      <c r="H57" s="78">
        <v>60377.69</v>
      </c>
      <c r="I57" s="79">
        <v>0</v>
      </c>
      <c r="J57" s="78">
        <v>60377.69</v>
      </c>
      <c r="K57" s="78">
        <v>0</v>
      </c>
      <c r="L57" s="78">
        <v>0</v>
      </c>
      <c r="M57" s="78">
        <v>0</v>
      </c>
      <c r="N57" s="79">
        <v>0</v>
      </c>
      <c r="O57" s="78">
        <v>60377.69</v>
      </c>
    </row>
    <row r="58" spans="6:15" x14ac:dyDescent="0.2">
      <c r="F58" s="81" t="s">
        <v>230</v>
      </c>
      <c r="G58" s="53" t="s">
        <v>231</v>
      </c>
      <c r="H58" s="78">
        <v>20287.169999999998</v>
      </c>
      <c r="I58" s="79">
        <v>0</v>
      </c>
      <c r="J58" s="78">
        <v>20287.169999999998</v>
      </c>
      <c r="K58" s="78">
        <v>58</v>
      </c>
      <c r="L58" s="78">
        <v>58</v>
      </c>
      <c r="M58" s="78">
        <v>58</v>
      </c>
      <c r="N58" s="78">
        <v>58</v>
      </c>
      <c r="O58" s="78">
        <v>20229.169999999998</v>
      </c>
    </row>
    <row r="59" spans="6:15" x14ac:dyDescent="0.2">
      <c r="F59" s="81" t="s">
        <v>204</v>
      </c>
      <c r="G59" s="53" t="s">
        <v>205</v>
      </c>
      <c r="H59" s="78">
        <v>1564351.7</v>
      </c>
      <c r="I59" s="79">
        <v>0</v>
      </c>
      <c r="J59" s="78">
        <v>1564351.7</v>
      </c>
      <c r="K59" s="78">
        <v>652772.29</v>
      </c>
      <c r="L59" s="78">
        <v>652772.29</v>
      </c>
      <c r="M59" s="78">
        <v>652772.29</v>
      </c>
      <c r="N59" s="78">
        <v>652772.29</v>
      </c>
      <c r="O59" s="78">
        <v>911579.41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/>
    </row>
    <row r="3" spans="1:1" x14ac:dyDescent="0.2">
      <c r="A3" s="51" t="s">
        <v>161</v>
      </c>
    </row>
    <row r="4" spans="1:1" x14ac:dyDescent="0.2">
      <c r="A4" s="51" t="s">
        <v>150</v>
      </c>
    </row>
    <row r="5" spans="1:1" x14ac:dyDescent="0.2">
      <c r="A5" s="51" t="s">
        <v>151</v>
      </c>
    </row>
    <row r="6" spans="1:1" x14ac:dyDescent="0.2">
      <c r="A6" s="51" t="s">
        <v>152</v>
      </c>
    </row>
    <row r="7" spans="1:1" ht="22.5" x14ac:dyDescent="0.2">
      <c r="A7" s="51" t="s">
        <v>153</v>
      </c>
    </row>
    <row r="8" spans="1:1" ht="33.75" x14ac:dyDescent="0.2">
      <c r="A8" s="51" t="s">
        <v>155</v>
      </c>
    </row>
    <row r="9" spans="1:1" ht="22.5" x14ac:dyDescent="0.2">
      <c r="A9" s="51" t="s">
        <v>157</v>
      </c>
    </row>
    <row r="10" spans="1:1" x14ac:dyDescent="0.2">
      <c r="A10" s="51" t="s">
        <v>158</v>
      </c>
    </row>
    <row r="11" spans="1:1" x14ac:dyDescent="0.2">
      <c r="A11" s="51"/>
    </row>
    <row r="12" spans="1:1" x14ac:dyDescent="0.2">
      <c r="A12" s="33" t="s">
        <v>132</v>
      </c>
    </row>
    <row r="13" spans="1:1" x14ac:dyDescent="0.2">
      <c r="A13" s="51" t="s">
        <v>133</v>
      </c>
    </row>
    <row r="14" spans="1:1" ht="11.25" customHeight="1" x14ac:dyDescent="0.2">
      <c r="A14" s="51"/>
    </row>
    <row r="15" spans="1:1" x14ac:dyDescent="0.2">
      <c r="A15" s="33" t="s">
        <v>135</v>
      </c>
    </row>
    <row r="16" spans="1:1" x14ac:dyDescent="0.2">
      <c r="A16" s="51" t="s">
        <v>136</v>
      </c>
    </row>
    <row r="17" spans="1:1" x14ac:dyDescent="0.2">
      <c r="A17" s="51"/>
    </row>
    <row r="18" spans="1:1" x14ac:dyDescent="0.2">
      <c r="A18" s="33" t="s">
        <v>134</v>
      </c>
    </row>
    <row r="19" spans="1:1" ht="39.950000000000003" customHeight="1" x14ac:dyDescent="0.2">
      <c r="A19" s="52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9" sqref="C9:H9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8" width="18.33203125" style="30" customWidth="1"/>
    <col min="9" max="16384" width="12" style="30"/>
  </cols>
  <sheetData>
    <row r="1" spans="1:8" ht="50.1" customHeight="1" x14ac:dyDescent="0.2">
      <c r="A1" s="94" t="s">
        <v>180</v>
      </c>
      <c r="B1" s="95"/>
      <c r="C1" s="95"/>
      <c r="D1" s="95"/>
      <c r="E1" s="95"/>
      <c r="F1" s="95"/>
      <c r="G1" s="95"/>
      <c r="H1" s="96"/>
    </row>
    <row r="2" spans="1:8" ht="24.95" customHeight="1" x14ac:dyDescent="0.2">
      <c r="A2" s="49" t="s">
        <v>31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5974814.4699999997</v>
      </c>
      <c r="D3" s="9">
        <f t="shared" si="0"/>
        <v>137155.45000000001</v>
      </c>
      <c r="E3" s="9">
        <f t="shared" si="0"/>
        <v>6111969.9199999999</v>
      </c>
      <c r="F3" s="9">
        <f t="shared" si="0"/>
        <v>1458184.59</v>
      </c>
      <c r="G3" s="9">
        <f t="shared" si="0"/>
        <v>1458184.59</v>
      </c>
      <c r="H3" s="10">
        <f t="shared" si="0"/>
        <v>4653785.33</v>
      </c>
    </row>
    <row r="4" spans="1:8" x14ac:dyDescent="0.2">
      <c r="A4" s="11"/>
      <c r="B4" s="23" t="s">
        <v>56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55</v>
      </c>
      <c r="C5" s="18"/>
      <c r="D5" s="18"/>
      <c r="E5" s="18"/>
      <c r="F5" s="18"/>
      <c r="G5" s="18"/>
      <c r="H5" s="19"/>
    </row>
    <row r="6" spans="1:8" x14ac:dyDescent="0.2">
      <c r="A6" s="11"/>
      <c r="B6" s="23" t="s">
        <v>44</v>
      </c>
      <c r="C6" s="16">
        <f t="shared" ref="C6:H6" si="2">SUM(C7:C12)</f>
        <v>5974814.4699999997</v>
      </c>
      <c r="D6" s="16">
        <f t="shared" si="2"/>
        <v>137155.45000000001</v>
      </c>
      <c r="E6" s="16">
        <f t="shared" si="2"/>
        <v>6111969.9199999999</v>
      </c>
      <c r="F6" s="16">
        <f t="shared" si="2"/>
        <v>1458184.59</v>
      </c>
      <c r="G6" s="16">
        <f t="shared" si="2"/>
        <v>1458184.59</v>
      </c>
      <c r="H6" s="17">
        <f t="shared" si="2"/>
        <v>4653785.33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45</v>
      </c>
      <c r="C8" s="18"/>
      <c r="D8" s="18"/>
      <c r="E8" s="18"/>
      <c r="F8" s="18"/>
      <c r="G8" s="18"/>
      <c r="H8" s="19"/>
    </row>
    <row r="9" spans="1:8" x14ac:dyDescent="0.2">
      <c r="A9" s="11">
        <v>31220</v>
      </c>
      <c r="B9" s="12" t="s">
        <v>46</v>
      </c>
      <c r="C9" s="92">
        <v>5974814.4699999997</v>
      </c>
      <c r="D9" s="92">
        <v>137155.45000000001</v>
      </c>
      <c r="E9" s="92">
        <v>6111969.9199999999</v>
      </c>
      <c r="F9" s="92">
        <v>1458184.59</v>
      </c>
      <c r="G9" s="92">
        <v>1458184.59</v>
      </c>
      <c r="H9" s="93">
        <v>4653785.33</v>
      </c>
    </row>
    <row r="10" spans="1:8" x14ac:dyDescent="0.2">
      <c r="A10" s="11">
        <v>32200</v>
      </c>
      <c r="B10" s="12" t="s">
        <v>53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54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161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133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9.950000000000003" customHeight="1" x14ac:dyDescent="0.2">
      <c r="A18" s="52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21" activePane="bottomLeft" state="frozen"/>
      <selection pane="bottomLeft" activeCell="D57" sqref="D57"/>
    </sheetView>
  </sheetViews>
  <sheetFormatPr baseColWidth="10" defaultRowHeight="11.25" x14ac:dyDescent="0.2"/>
  <cols>
    <col min="1" max="1" width="7.1640625" style="34" bestFit="1" customWidth="1"/>
    <col min="2" max="2" width="72.83203125" style="34" customWidth="1"/>
    <col min="3" max="8" width="18.33203125" style="34" customWidth="1"/>
    <col min="9" max="16384" width="12" style="34"/>
  </cols>
  <sheetData>
    <row r="1" spans="1:8" ht="50.1" customHeight="1" x14ac:dyDescent="0.2">
      <c r="A1" s="94" t="s">
        <v>181</v>
      </c>
      <c r="B1" s="95"/>
      <c r="C1" s="95"/>
      <c r="D1" s="95"/>
      <c r="E1" s="95"/>
      <c r="F1" s="95"/>
      <c r="G1" s="95"/>
      <c r="H1" s="96"/>
    </row>
    <row r="2" spans="1:8" ht="24.95" customHeight="1" x14ac:dyDescent="0.2">
      <c r="A2" s="39" t="s">
        <v>0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15" t="s">
        <v>12</v>
      </c>
      <c r="C3" s="82">
        <v>5974814.4699999997</v>
      </c>
      <c r="D3" s="82">
        <v>137155.45000000001</v>
      </c>
      <c r="E3" s="82">
        <v>6111969.9199999999</v>
      </c>
      <c r="F3" s="82">
        <v>1458184.59</v>
      </c>
      <c r="G3" s="82">
        <v>1458184.59</v>
      </c>
      <c r="H3" s="83">
        <v>4653785.33</v>
      </c>
    </row>
    <row r="4" spans="1:8" x14ac:dyDescent="0.2">
      <c r="A4" s="35">
        <v>1</v>
      </c>
      <c r="B4" s="36" t="s">
        <v>32</v>
      </c>
      <c r="C4" s="56"/>
      <c r="D4" s="56"/>
      <c r="E4" s="56"/>
      <c r="F4" s="56"/>
      <c r="G4" s="56"/>
      <c r="H4" s="57"/>
    </row>
    <row r="5" spans="1:8" x14ac:dyDescent="0.2">
      <c r="A5" s="37">
        <v>11</v>
      </c>
      <c r="B5" s="73" t="s">
        <v>165</v>
      </c>
      <c r="C5" s="56"/>
      <c r="D5" s="56"/>
      <c r="E5" s="56"/>
      <c r="F5" s="56"/>
      <c r="G5" s="56"/>
      <c r="H5" s="57"/>
    </row>
    <row r="6" spans="1:8" x14ac:dyDescent="0.2">
      <c r="A6" s="37">
        <v>12</v>
      </c>
      <c r="B6" s="73" t="s">
        <v>33</v>
      </c>
      <c r="C6" s="56"/>
      <c r="D6" s="56"/>
      <c r="E6" s="56"/>
      <c r="F6" s="56"/>
      <c r="G6" s="56"/>
      <c r="H6" s="57"/>
    </row>
    <row r="7" spans="1:8" x14ac:dyDescent="0.2">
      <c r="A7" s="37">
        <v>13</v>
      </c>
      <c r="B7" s="73" t="s">
        <v>166</v>
      </c>
      <c r="C7" s="56"/>
      <c r="D7" s="56"/>
      <c r="E7" s="56"/>
      <c r="F7" s="56"/>
      <c r="G7" s="56"/>
      <c r="H7" s="57"/>
    </row>
    <row r="8" spans="1:8" x14ac:dyDescent="0.2">
      <c r="A8" s="37">
        <v>14</v>
      </c>
      <c r="B8" s="73" t="s">
        <v>18</v>
      </c>
      <c r="C8" s="56"/>
      <c r="D8" s="56"/>
      <c r="E8" s="56"/>
      <c r="F8" s="56"/>
      <c r="G8" s="56"/>
      <c r="H8" s="57"/>
    </row>
    <row r="9" spans="1:8" x14ac:dyDescent="0.2">
      <c r="A9" s="37">
        <v>15</v>
      </c>
      <c r="B9" s="73" t="s">
        <v>39</v>
      </c>
      <c r="C9" s="56"/>
      <c r="D9" s="56"/>
      <c r="E9" s="56"/>
      <c r="F9" s="56"/>
      <c r="G9" s="56"/>
      <c r="H9" s="57"/>
    </row>
    <row r="10" spans="1:8" x14ac:dyDescent="0.2">
      <c r="A10" s="37">
        <v>16</v>
      </c>
      <c r="B10" s="73" t="s">
        <v>34</v>
      </c>
      <c r="C10" s="56"/>
      <c r="D10" s="56"/>
      <c r="E10" s="56"/>
      <c r="F10" s="56"/>
      <c r="G10" s="56"/>
      <c r="H10" s="57"/>
    </row>
    <row r="11" spans="1:8" x14ac:dyDescent="0.2">
      <c r="A11" s="37">
        <v>17</v>
      </c>
      <c r="B11" s="73" t="s">
        <v>167</v>
      </c>
      <c r="C11" s="56"/>
      <c r="D11" s="56"/>
      <c r="E11" s="56"/>
      <c r="F11" s="56"/>
      <c r="G11" s="56"/>
      <c r="H11" s="57"/>
    </row>
    <row r="12" spans="1:8" x14ac:dyDescent="0.2">
      <c r="A12" s="37">
        <v>18</v>
      </c>
      <c r="B12" s="73" t="s">
        <v>35</v>
      </c>
      <c r="C12" s="56"/>
      <c r="D12" s="56"/>
      <c r="E12" s="56"/>
      <c r="F12" s="56"/>
      <c r="G12" s="56"/>
      <c r="H12" s="57"/>
    </row>
    <row r="13" spans="1:8" x14ac:dyDescent="0.2">
      <c r="A13" s="35">
        <v>2</v>
      </c>
      <c r="B13" s="36" t="s">
        <v>36</v>
      </c>
      <c r="C13" s="56"/>
      <c r="D13" s="56"/>
      <c r="E13" s="56"/>
      <c r="F13" s="56"/>
      <c r="G13" s="56"/>
      <c r="H13" s="57"/>
    </row>
    <row r="14" spans="1:8" x14ac:dyDescent="0.2">
      <c r="A14" s="37">
        <v>21</v>
      </c>
      <c r="B14" s="73" t="s">
        <v>168</v>
      </c>
      <c r="C14" s="56"/>
      <c r="D14" s="56"/>
      <c r="E14" s="56"/>
      <c r="F14" s="56"/>
      <c r="G14" s="56"/>
      <c r="H14" s="57"/>
    </row>
    <row r="15" spans="1:8" x14ac:dyDescent="0.2">
      <c r="A15" s="37">
        <v>22</v>
      </c>
      <c r="B15" s="73" t="s">
        <v>47</v>
      </c>
      <c r="C15" s="56"/>
      <c r="D15" s="56"/>
      <c r="E15" s="56"/>
      <c r="F15" s="56"/>
      <c r="G15" s="56"/>
      <c r="H15" s="57"/>
    </row>
    <row r="16" spans="1:8" x14ac:dyDescent="0.2">
      <c r="A16" s="37">
        <v>23</v>
      </c>
      <c r="B16" s="73" t="s">
        <v>37</v>
      </c>
      <c r="C16" s="56"/>
      <c r="D16" s="56"/>
      <c r="E16" s="56"/>
      <c r="F16" s="56"/>
      <c r="G16" s="56"/>
      <c r="H16" s="57"/>
    </row>
    <row r="17" spans="1:8" x14ac:dyDescent="0.2">
      <c r="A17" s="37">
        <v>24</v>
      </c>
      <c r="B17" s="73" t="s">
        <v>169</v>
      </c>
      <c r="C17" s="56"/>
      <c r="D17" s="56"/>
      <c r="E17" s="56"/>
      <c r="F17" s="56"/>
      <c r="G17" s="56"/>
      <c r="H17" s="57"/>
    </row>
    <row r="18" spans="1:8" x14ac:dyDescent="0.2">
      <c r="A18" s="37">
        <v>25</v>
      </c>
      <c r="B18" s="73" t="s">
        <v>170</v>
      </c>
      <c r="C18" s="56"/>
      <c r="D18" s="56"/>
      <c r="E18" s="56"/>
      <c r="F18" s="56"/>
      <c r="G18" s="56"/>
      <c r="H18" s="57"/>
    </row>
    <row r="19" spans="1:8" x14ac:dyDescent="0.2">
      <c r="A19" s="37">
        <v>26</v>
      </c>
      <c r="B19" s="73" t="s">
        <v>171</v>
      </c>
      <c r="C19" s="56"/>
      <c r="D19" s="56"/>
      <c r="E19" s="56"/>
      <c r="F19" s="56"/>
      <c r="G19" s="56"/>
      <c r="H19" s="57"/>
    </row>
    <row r="20" spans="1:8" x14ac:dyDescent="0.2">
      <c r="A20" s="37">
        <v>27</v>
      </c>
      <c r="B20" s="73" t="s">
        <v>19</v>
      </c>
      <c r="C20" s="56"/>
      <c r="D20" s="56"/>
      <c r="E20" s="56"/>
      <c r="F20" s="56"/>
      <c r="G20" s="56"/>
      <c r="H20" s="57"/>
    </row>
    <row r="21" spans="1:8" x14ac:dyDescent="0.2">
      <c r="A21" s="35">
        <v>3</v>
      </c>
      <c r="B21" s="36" t="s">
        <v>172</v>
      </c>
      <c r="C21" s="84">
        <v>5974814.4699999997</v>
      </c>
      <c r="D21" s="84">
        <v>137155.45000000001</v>
      </c>
      <c r="E21" s="84">
        <v>6111969.9199999999</v>
      </c>
      <c r="F21" s="84">
        <v>1458184.59</v>
      </c>
      <c r="G21" s="84">
        <v>1458184.59</v>
      </c>
      <c r="H21" s="86">
        <v>4653785.33</v>
      </c>
    </row>
    <row r="22" spans="1:8" x14ac:dyDescent="0.2">
      <c r="A22" s="37">
        <v>31</v>
      </c>
      <c r="B22" s="73" t="s">
        <v>48</v>
      </c>
      <c r="C22" s="85">
        <v>0</v>
      </c>
      <c r="D22" s="85">
        <v>0</v>
      </c>
      <c r="E22" s="85">
        <v>0</v>
      </c>
      <c r="F22" s="84">
        <v>0</v>
      </c>
      <c r="G22" s="85">
        <v>0</v>
      </c>
      <c r="H22" s="86">
        <v>0</v>
      </c>
    </row>
    <row r="23" spans="1:8" x14ac:dyDescent="0.2">
      <c r="A23" s="37">
        <v>32</v>
      </c>
      <c r="B23" s="73" t="s">
        <v>40</v>
      </c>
      <c r="C23" s="85">
        <v>0</v>
      </c>
      <c r="D23" s="85">
        <v>0</v>
      </c>
      <c r="E23" s="85">
        <v>0</v>
      </c>
      <c r="F23" s="84">
        <v>0</v>
      </c>
      <c r="G23" s="85">
        <v>0</v>
      </c>
      <c r="H23" s="86">
        <v>0</v>
      </c>
    </row>
    <row r="24" spans="1:8" x14ac:dyDescent="0.2">
      <c r="A24" s="37">
        <v>33</v>
      </c>
      <c r="B24" s="73" t="s">
        <v>49</v>
      </c>
      <c r="C24" s="85">
        <v>0</v>
      </c>
      <c r="D24" s="85">
        <v>0</v>
      </c>
      <c r="E24" s="85">
        <v>0</v>
      </c>
      <c r="F24" s="84">
        <v>0</v>
      </c>
      <c r="G24" s="85">
        <v>0</v>
      </c>
      <c r="H24" s="86">
        <v>0</v>
      </c>
    </row>
    <row r="25" spans="1:8" x14ac:dyDescent="0.2">
      <c r="A25" s="37">
        <v>34</v>
      </c>
      <c r="B25" s="73" t="s">
        <v>173</v>
      </c>
      <c r="C25" s="85">
        <v>0</v>
      </c>
      <c r="D25" s="85">
        <v>0</v>
      </c>
      <c r="E25" s="85">
        <v>0</v>
      </c>
      <c r="F25" s="84">
        <v>0</v>
      </c>
      <c r="G25" s="85">
        <v>0</v>
      </c>
      <c r="H25" s="86">
        <v>0</v>
      </c>
    </row>
    <row r="26" spans="1:8" x14ac:dyDescent="0.2">
      <c r="A26" s="37">
        <v>35</v>
      </c>
      <c r="B26" s="73" t="s">
        <v>38</v>
      </c>
      <c r="C26" s="85">
        <v>0</v>
      </c>
      <c r="D26" s="85">
        <v>0</v>
      </c>
      <c r="E26" s="85">
        <v>0</v>
      </c>
      <c r="F26" s="84">
        <v>0</v>
      </c>
      <c r="G26" s="85">
        <v>0</v>
      </c>
      <c r="H26" s="86">
        <v>0</v>
      </c>
    </row>
    <row r="27" spans="1:8" x14ac:dyDescent="0.2">
      <c r="A27" s="37">
        <v>36</v>
      </c>
      <c r="B27" s="73" t="s">
        <v>20</v>
      </c>
      <c r="C27" s="85">
        <v>0</v>
      </c>
      <c r="D27" s="85">
        <v>0</v>
      </c>
      <c r="E27" s="85">
        <v>0</v>
      </c>
      <c r="F27" s="84">
        <v>0</v>
      </c>
      <c r="G27" s="85">
        <v>0</v>
      </c>
      <c r="H27" s="86">
        <v>0</v>
      </c>
    </row>
    <row r="28" spans="1:8" x14ac:dyDescent="0.2">
      <c r="A28" s="37">
        <v>37</v>
      </c>
      <c r="B28" s="73" t="s">
        <v>21</v>
      </c>
      <c r="C28" s="84">
        <v>5974814.4699999997</v>
      </c>
      <c r="D28" s="84">
        <v>137155.45000000001</v>
      </c>
      <c r="E28" s="84">
        <v>6111969.9199999999</v>
      </c>
      <c r="F28" s="84">
        <v>1458184.59</v>
      </c>
      <c r="G28" s="84">
        <v>1458184.59</v>
      </c>
      <c r="H28" s="86">
        <v>4653785.33</v>
      </c>
    </row>
    <row r="29" spans="1:8" x14ac:dyDescent="0.2">
      <c r="A29" s="37">
        <v>38</v>
      </c>
      <c r="B29" s="73" t="s">
        <v>174</v>
      </c>
      <c r="C29" s="56"/>
      <c r="D29" s="56"/>
      <c r="E29" s="56"/>
      <c r="F29" s="56"/>
      <c r="G29" s="56"/>
      <c r="H29" s="57"/>
    </row>
    <row r="30" spans="1:8" x14ac:dyDescent="0.2">
      <c r="A30" s="37">
        <v>39</v>
      </c>
      <c r="B30" s="73" t="s">
        <v>50</v>
      </c>
      <c r="C30" s="56"/>
      <c r="D30" s="56"/>
      <c r="E30" s="56"/>
      <c r="F30" s="56"/>
      <c r="G30" s="56"/>
      <c r="H30" s="57"/>
    </row>
    <row r="31" spans="1:8" x14ac:dyDescent="0.2">
      <c r="A31" s="35">
        <v>4</v>
      </c>
      <c r="B31" s="36" t="s">
        <v>51</v>
      </c>
      <c r="C31" s="56"/>
      <c r="D31" s="56"/>
      <c r="E31" s="56"/>
      <c r="F31" s="56"/>
      <c r="G31" s="56"/>
      <c r="H31" s="57"/>
    </row>
    <row r="32" spans="1:8" x14ac:dyDescent="0.2">
      <c r="A32" s="37">
        <v>41</v>
      </c>
      <c r="B32" s="73" t="s">
        <v>175</v>
      </c>
      <c r="C32" s="56"/>
      <c r="D32" s="56"/>
      <c r="E32" s="56"/>
      <c r="F32" s="56"/>
      <c r="G32" s="56"/>
      <c r="H32" s="57"/>
    </row>
    <row r="33" spans="1:8" ht="22.5" x14ac:dyDescent="0.2">
      <c r="A33" s="37">
        <v>42</v>
      </c>
      <c r="B33" s="73" t="s">
        <v>41</v>
      </c>
      <c r="C33" s="56"/>
      <c r="D33" s="56"/>
      <c r="E33" s="56"/>
      <c r="F33" s="56"/>
      <c r="G33" s="56"/>
      <c r="H33" s="57"/>
    </row>
    <row r="34" spans="1:8" x14ac:dyDescent="0.2">
      <c r="A34" s="37">
        <v>43</v>
      </c>
      <c r="B34" s="73" t="s">
        <v>52</v>
      </c>
      <c r="C34" s="56"/>
      <c r="D34" s="56"/>
      <c r="E34" s="56"/>
      <c r="F34" s="56"/>
      <c r="G34" s="56"/>
      <c r="H34" s="57"/>
    </row>
    <row r="35" spans="1:8" x14ac:dyDescent="0.2">
      <c r="A35" s="38">
        <v>44</v>
      </c>
      <c r="B35" s="74" t="s">
        <v>22</v>
      </c>
      <c r="C35" s="61"/>
      <c r="D35" s="61"/>
      <c r="E35" s="61"/>
      <c r="F35" s="61"/>
      <c r="G35" s="61"/>
      <c r="H35" s="62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160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133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9.950000000000003" customHeight="1" x14ac:dyDescent="0.2">
      <c r="A18" s="52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145</v>
      </c>
    </row>
    <row r="3" spans="1:1" x14ac:dyDescent="0.2">
      <c r="A3" s="51" t="s">
        <v>146</v>
      </c>
    </row>
    <row r="4" spans="1:1" x14ac:dyDescent="0.2">
      <c r="A4" s="75" t="s">
        <v>176</v>
      </c>
    </row>
    <row r="5" spans="1:1" x14ac:dyDescent="0.2">
      <c r="A5" s="51" t="s">
        <v>147</v>
      </c>
    </row>
    <row r="6" spans="1:1" ht="22.5" x14ac:dyDescent="0.2">
      <c r="A6" s="54" t="s">
        <v>148</v>
      </c>
    </row>
    <row r="7" spans="1:1" x14ac:dyDescent="0.2">
      <c r="A7" s="54" t="s">
        <v>149</v>
      </c>
    </row>
    <row r="8" spans="1:1" x14ac:dyDescent="0.2">
      <c r="A8" s="51" t="s">
        <v>150</v>
      </c>
    </row>
    <row r="9" spans="1:1" x14ac:dyDescent="0.2">
      <c r="A9" s="51" t="s">
        <v>151</v>
      </c>
    </row>
    <row r="10" spans="1:1" x14ac:dyDescent="0.2">
      <c r="A10" s="51" t="s">
        <v>152</v>
      </c>
    </row>
    <row r="11" spans="1:1" x14ac:dyDescent="0.2">
      <c r="A11" s="51" t="s">
        <v>153</v>
      </c>
    </row>
    <row r="12" spans="1:1" ht="33.75" x14ac:dyDescent="0.2">
      <c r="A12" s="51" t="s">
        <v>154</v>
      </c>
    </row>
    <row r="13" spans="1:1" ht="33.75" x14ac:dyDescent="0.2">
      <c r="A13" s="51" t="s">
        <v>155</v>
      </c>
    </row>
    <row r="14" spans="1:1" ht="22.5" x14ac:dyDescent="0.2">
      <c r="A14" s="51" t="s">
        <v>156</v>
      </c>
    </row>
    <row r="15" spans="1:1" x14ac:dyDescent="0.2">
      <c r="A15" s="51" t="s">
        <v>157</v>
      </c>
    </row>
    <row r="16" spans="1:1" x14ac:dyDescent="0.2">
      <c r="A16" s="51" t="s">
        <v>158</v>
      </c>
    </row>
    <row r="17" spans="1:1" x14ac:dyDescent="0.2">
      <c r="A17" s="51"/>
    </row>
    <row r="18" spans="1:1" x14ac:dyDescent="0.2">
      <c r="A18" s="33" t="s">
        <v>132</v>
      </c>
    </row>
    <row r="19" spans="1:1" x14ac:dyDescent="0.2">
      <c r="A19" s="51" t="s">
        <v>142</v>
      </c>
    </row>
    <row r="20" spans="1:1" x14ac:dyDescent="0.2">
      <c r="A20" s="51"/>
    </row>
    <row r="21" spans="1:1" x14ac:dyDescent="0.2">
      <c r="A21" s="33" t="s">
        <v>135</v>
      </c>
    </row>
    <row r="22" spans="1:1" x14ac:dyDescent="0.2">
      <c r="A22" s="51" t="s">
        <v>141</v>
      </c>
    </row>
    <row r="23" spans="1:1" x14ac:dyDescent="0.2">
      <c r="A23" s="51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63" activePane="bottomLeft" state="frozen"/>
      <selection pane="bottomLeft" activeCell="C19" sqref="C19"/>
    </sheetView>
  </sheetViews>
  <sheetFormatPr baseColWidth="10" defaultRowHeight="11.25" x14ac:dyDescent="0.2"/>
  <cols>
    <col min="1" max="1" width="9.1640625" style="30" customWidth="1"/>
    <col min="2" max="2" width="61.1640625" style="30" bestFit="1" customWidth="1"/>
    <col min="3" max="3" width="18.33203125" style="30" customWidth="1"/>
    <col min="4" max="4" width="19.83203125" style="30" customWidth="1"/>
    <col min="5" max="5" width="17.83203125" style="30" bestFit="1" customWidth="1"/>
    <col min="6" max="6" width="17.33203125" style="30" bestFit="1" customWidth="1"/>
    <col min="7" max="7" width="14.1640625" style="30" bestFit="1" customWidth="1"/>
    <col min="8" max="8" width="19.1640625" style="30" bestFit="1" customWidth="1"/>
    <col min="9" max="16384" width="12" style="30"/>
  </cols>
  <sheetData>
    <row r="1" spans="1:8" ht="60" customHeight="1" x14ac:dyDescent="0.2">
      <c r="A1" s="94" t="s">
        <v>178</v>
      </c>
      <c r="B1" s="95"/>
      <c r="C1" s="95"/>
      <c r="D1" s="95"/>
      <c r="E1" s="95"/>
      <c r="F1" s="95"/>
      <c r="G1" s="95"/>
      <c r="H1" s="96"/>
    </row>
    <row r="2" spans="1:8" ht="24.95" customHeight="1" x14ac:dyDescent="0.2">
      <c r="A2" s="39" t="s">
        <v>3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31">
        <v>900001</v>
      </c>
      <c r="B3" s="8" t="s">
        <v>12</v>
      </c>
      <c r="C3" s="82">
        <v>5974814.4699999997</v>
      </c>
      <c r="D3" s="82">
        <v>137155.45000000001</v>
      </c>
      <c r="E3" s="82">
        <v>6111969.9199999999</v>
      </c>
      <c r="F3" s="82">
        <v>1458184.59</v>
      </c>
      <c r="G3" s="82">
        <v>1458184.59</v>
      </c>
      <c r="H3" s="83">
        <v>4653785.33</v>
      </c>
    </row>
    <row r="4" spans="1:8" x14ac:dyDescent="0.2">
      <c r="A4" s="55">
        <v>1000</v>
      </c>
      <c r="B4" s="23" t="s">
        <v>59</v>
      </c>
      <c r="C4" s="84">
        <v>2953827.5</v>
      </c>
      <c r="D4" s="85">
        <v>0</v>
      </c>
      <c r="E4" s="84">
        <v>2953827.5</v>
      </c>
      <c r="F4" s="84">
        <v>625159.91</v>
      </c>
      <c r="G4" s="84">
        <v>625159.91</v>
      </c>
      <c r="H4" s="86">
        <v>2328667.59</v>
      </c>
    </row>
    <row r="5" spans="1:8" x14ac:dyDescent="0.2">
      <c r="A5" s="55">
        <v>1100</v>
      </c>
      <c r="B5" s="58" t="s">
        <v>60</v>
      </c>
      <c r="C5" s="84">
        <v>1969232.63</v>
      </c>
      <c r="D5" s="85">
        <v>0</v>
      </c>
      <c r="E5" s="84">
        <v>1969232.63</v>
      </c>
      <c r="F5" s="84">
        <v>425478.58</v>
      </c>
      <c r="G5" s="84">
        <v>425478.58</v>
      </c>
      <c r="H5" s="86">
        <v>1543754.05</v>
      </c>
    </row>
    <row r="6" spans="1:8" x14ac:dyDescent="0.2">
      <c r="A6" s="55">
        <v>1200</v>
      </c>
      <c r="B6" s="58" t="s">
        <v>61</v>
      </c>
      <c r="C6" s="84">
        <v>237743.18</v>
      </c>
      <c r="D6" s="85">
        <v>0</v>
      </c>
      <c r="E6" s="84">
        <v>237743.18</v>
      </c>
      <c r="F6" s="84">
        <v>117527.95</v>
      </c>
      <c r="G6" s="84">
        <v>117527.95</v>
      </c>
      <c r="H6" s="86">
        <v>120215.23</v>
      </c>
    </row>
    <row r="7" spans="1:8" x14ac:dyDescent="0.2">
      <c r="A7" s="55">
        <v>1300</v>
      </c>
      <c r="B7" s="58" t="s">
        <v>62</v>
      </c>
      <c r="C7" s="84">
        <v>248177.27</v>
      </c>
      <c r="D7" s="85">
        <v>0</v>
      </c>
      <c r="E7" s="84">
        <v>248177.27</v>
      </c>
      <c r="F7" s="84">
        <v>0</v>
      </c>
      <c r="G7" s="85">
        <v>0</v>
      </c>
      <c r="H7" s="86">
        <v>248177.27</v>
      </c>
    </row>
    <row r="8" spans="1:8" x14ac:dyDescent="0.2">
      <c r="A8" s="55">
        <v>1400</v>
      </c>
      <c r="B8" s="58" t="s">
        <v>63</v>
      </c>
      <c r="C8" s="84">
        <v>439274.42</v>
      </c>
      <c r="D8" s="85">
        <v>0</v>
      </c>
      <c r="E8" s="84">
        <v>439274.42</v>
      </c>
      <c r="F8" s="84">
        <v>68203.38</v>
      </c>
      <c r="G8" s="84">
        <v>68203.38</v>
      </c>
      <c r="H8" s="86">
        <v>371071.04</v>
      </c>
    </row>
    <row r="9" spans="1:8" x14ac:dyDescent="0.2">
      <c r="A9" s="55">
        <v>1500</v>
      </c>
      <c r="B9" s="58" t="s">
        <v>64</v>
      </c>
      <c r="C9" s="84">
        <v>59400</v>
      </c>
      <c r="D9" s="85">
        <v>0</v>
      </c>
      <c r="E9" s="84">
        <v>59400</v>
      </c>
      <c r="F9" s="84">
        <v>13950</v>
      </c>
      <c r="G9" s="84">
        <v>13950</v>
      </c>
      <c r="H9" s="86">
        <v>45450</v>
      </c>
    </row>
    <row r="10" spans="1:8" x14ac:dyDescent="0.2">
      <c r="A10" s="55">
        <v>1600</v>
      </c>
      <c r="B10" s="58" t="s">
        <v>65</v>
      </c>
      <c r="C10" s="85">
        <v>0</v>
      </c>
      <c r="D10" s="85">
        <v>0</v>
      </c>
      <c r="E10" s="85">
        <v>0</v>
      </c>
      <c r="F10" s="84">
        <v>0</v>
      </c>
      <c r="G10" s="85">
        <v>0</v>
      </c>
      <c r="H10" s="86">
        <v>0</v>
      </c>
    </row>
    <row r="11" spans="1:8" x14ac:dyDescent="0.2">
      <c r="A11" s="55">
        <v>1700</v>
      </c>
      <c r="B11" s="58" t="s">
        <v>66</v>
      </c>
      <c r="C11" s="85">
        <v>0</v>
      </c>
      <c r="D11" s="85">
        <v>0</v>
      </c>
      <c r="E11" s="85">
        <v>0</v>
      </c>
      <c r="F11" s="84">
        <v>0</v>
      </c>
      <c r="G11" s="85">
        <v>0</v>
      </c>
      <c r="H11" s="86">
        <v>0</v>
      </c>
    </row>
    <row r="12" spans="1:8" x14ac:dyDescent="0.2">
      <c r="A12" s="55">
        <v>2000</v>
      </c>
      <c r="B12" s="23" t="s">
        <v>67</v>
      </c>
      <c r="C12" s="84">
        <v>88025.1</v>
      </c>
      <c r="D12" s="84">
        <v>40000</v>
      </c>
      <c r="E12" s="84">
        <v>128025.1</v>
      </c>
      <c r="F12" s="84">
        <v>37885.75</v>
      </c>
      <c r="G12" s="84">
        <v>37885.75</v>
      </c>
      <c r="H12" s="86">
        <v>90139.35</v>
      </c>
    </row>
    <row r="13" spans="1:8" x14ac:dyDescent="0.2">
      <c r="A13" s="55">
        <v>2100</v>
      </c>
      <c r="B13" s="58" t="s">
        <v>68</v>
      </c>
      <c r="C13" s="84">
        <v>32609.52</v>
      </c>
      <c r="D13" s="84">
        <v>20000</v>
      </c>
      <c r="E13" s="84">
        <v>52609.52</v>
      </c>
      <c r="F13" s="84">
        <v>19237.03</v>
      </c>
      <c r="G13" s="84">
        <v>19237.03</v>
      </c>
      <c r="H13" s="86">
        <v>33372.49</v>
      </c>
    </row>
    <row r="14" spans="1:8" x14ac:dyDescent="0.2">
      <c r="A14" s="55">
        <v>2200</v>
      </c>
      <c r="B14" s="58" t="s">
        <v>69</v>
      </c>
      <c r="C14" s="84">
        <v>15000</v>
      </c>
      <c r="D14" s="84">
        <v>5000</v>
      </c>
      <c r="E14" s="84">
        <v>20000</v>
      </c>
      <c r="F14" s="84">
        <v>3624.19</v>
      </c>
      <c r="G14" s="84">
        <v>3624.19</v>
      </c>
      <c r="H14" s="86">
        <v>16375.81</v>
      </c>
    </row>
    <row r="15" spans="1:8" x14ac:dyDescent="0.2">
      <c r="A15" s="55">
        <v>2300</v>
      </c>
      <c r="B15" s="58" t="s">
        <v>70</v>
      </c>
      <c r="C15" s="85">
        <v>0</v>
      </c>
      <c r="D15" s="85">
        <v>0</v>
      </c>
      <c r="E15" s="85">
        <v>0</v>
      </c>
      <c r="F15" s="84">
        <v>0</v>
      </c>
      <c r="G15" s="85">
        <v>0</v>
      </c>
      <c r="H15" s="86">
        <v>0</v>
      </c>
    </row>
    <row r="16" spans="1:8" x14ac:dyDescent="0.2">
      <c r="A16" s="55">
        <v>2400</v>
      </c>
      <c r="B16" s="58" t="s">
        <v>71</v>
      </c>
      <c r="C16" s="85">
        <v>0</v>
      </c>
      <c r="D16" s="85">
        <v>0</v>
      </c>
      <c r="E16" s="85">
        <v>0</v>
      </c>
      <c r="F16" s="84">
        <v>0</v>
      </c>
      <c r="G16" s="85">
        <v>0</v>
      </c>
      <c r="H16" s="86">
        <v>0</v>
      </c>
    </row>
    <row r="17" spans="1:8" x14ac:dyDescent="0.2">
      <c r="A17" s="55">
        <v>2500</v>
      </c>
      <c r="B17" s="58" t="s">
        <v>72</v>
      </c>
      <c r="C17" s="85">
        <v>0</v>
      </c>
      <c r="D17" s="85">
        <v>0</v>
      </c>
      <c r="E17" s="85">
        <v>0</v>
      </c>
      <c r="F17" s="84">
        <v>0</v>
      </c>
      <c r="G17" s="85">
        <v>0</v>
      </c>
      <c r="H17" s="86">
        <v>0</v>
      </c>
    </row>
    <row r="18" spans="1:8" x14ac:dyDescent="0.2">
      <c r="A18" s="55">
        <v>2600</v>
      </c>
      <c r="B18" s="58" t="s">
        <v>73</v>
      </c>
      <c r="C18" s="84">
        <v>20415.580000000002</v>
      </c>
      <c r="D18" s="84">
        <v>5000</v>
      </c>
      <c r="E18" s="84">
        <v>25415.58</v>
      </c>
      <c r="F18" s="84">
        <v>8338.2900000000009</v>
      </c>
      <c r="G18" s="84">
        <v>8338.2900000000009</v>
      </c>
      <c r="H18" s="86">
        <v>17077.29</v>
      </c>
    </row>
    <row r="19" spans="1:8" x14ac:dyDescent="0.2">
      <c r="A19" s="55">
        <v>2700</v>
      </c>
      <c r="B19" s="58" t="s">
        <v>74</v>
      </c>
      <c r="C19" s="84">
        <v>20000</v>
      </c>
      <c r="D19" s="84">
        <v>10000</v>
      </c>
      <c r="E19" s="84">
        <v>30000</v>
      </c>
      <c r="F19" s="84">
        <v>6686.24</v>
      </c>
      <c r="G19" s="84">
        <v>6686.24</v>
      </c>
      <c r="H19" s="86">
        <v>23313.759999999998</v>
      </c>
    </row>
    <row r="20" spans="1:8" x14ac:dyDescent="0.2">
      <c r="A20" s="55">
        <v>2800</v>
      </c>
      <c r="B20" s="58" t="s">
        <v>75</v>
      </c>
      <c r="C20" s="85">
        <v>0</v>
      </c>
      <c r="D20" s="85">
        <v>0</v>
      </c>
      <c r="E20" s="85">
        <v>0</v>
      </c>
      <c r="F20" s="84">
        <v>0</v>
      </c>
      <c r="G20" s="85">
        <v>0</v>
      </c>
      <c r="H20" s="86">
        <v>0</v>
      </c>
    </row>
    <row r="21" spans="1:8" x14ac:dyDescent="0.2">
      <c r="A21" s="55">
        <v>2900</v>
      </c>
      <c r="B21" s="58" t="s">
        <v>76</v>
      </c>
      <c r="C21" s="85">
        <v>0</v>
      </c>
      <c r="D21" s="85">
        <v>0</v>
      </c>
      <c r="E21" s="85">
        <v>0</v>
      </c>
      <c r="F21" s="84">
        <v>0</v>
      </c>
      <c r="G21" s="85">
        <v>0</v>
      </c>
      <c r="H21" s="86">
        <v>0</v>
      </c>
    </row>
    <row r="22" spans="1:8" x14ac:dyDescent="0.2">
      <c r="A22" s="55">
        <v>3000</v>
      </c>
      <c r="B22" s="23" t="s">
        <v>77</v>
      </c>
      <c r="C22" s="84">
        <v>2932961.87</v>
      </c>
      <c r="D22" s="84">
        <v>77155.45</v>
      </c>
      <c r="E22" s="84">
        <v>3010117.32</v>
      </c>
      <c r="F22" s="84">
        <v>780090.9</v>
      </c>
      <c r="G22" s="84">
        <v>780090.9</v>
      </c>
      <c r="H22" s="86">
        <v>2230026.42</v>
      </c>
    </row>
    <row r="23" spans="1:8" x14ac:dyDescent="0.2">
      <c r="A23" s="55">
        <v>3100</v>
      </c>
      <c r="B23" s="58" t="s">
        <v>78</v>
      </c>
      <c r="C23" s="84">
        <v>44000</v>
      </c>
      <c r="D23" s="84">
        <v>5000</v>
      </c>
      <c r="E23" s="84">
        <v>49000</v>
      </c>
      <c r="F23" s="84">
        <v>10614</v>
      </c>
      <c r="G23" s="84">
        <v>10614</v>
      </c>
      <c r="H23" s="86">
        <v>38386</v>
      </c>
    </row>
    <row r="24" spans="1:8" x14ac:dyDescent="0.2">
      <c r="A24" s="55">
        <v>3200</v>
      </c>
      <c r="B24" s="58" t="s">
        <v>79</v>
      </c>
      <c r="C24" s="85">
        <v>0</v>
      </c>
      <c r="D24" s="85">
        <v>0</v>
      </c>
      <c r="E24" s="85">
        <v>0</v>
      </c>
      <c r="F24" s="84">
        <v>0</v>
      </c>
      <c r="G24" s="85">
        <v>0</v>
      </c>
      <c r="H24" s="86">
        <v>0</v>
      </c>
    </row>
    <row r="25" spans="1:8" x14ac:dyDescent="0.2">
      <c r="A25" s="55">
        <v>3300</v>
      </c>
      <c r="B25" s="58" t="s">
        <v>80</v>
      </c>
      <c r="C25" s="85">
        <v>0</v>
      </c>
      <c r="D25" s="85">
        <v>0</v>
      </c>
      <c r="E25" s="85">
        <v>0</v>
      </c>
      <c r="F25" s="84">
        <v>0</v>
      </c>
      <c r="G25" s="85">
        <v>0</v>
      </c>
      <c r="H25" s="86">
        <v>0</v>
      </c>
    </row>
    <row r="26" spans="1:8" x14ac:dyDescent="0.2">
      <c r="A26" s="55">
        <v>3400</v>
      </c>
      <c r="B26" s="58" t="s">
        <v>81</v>
      </c>
      <c r="C26" s="84">
        <v>7138.53</v>
      </c>
      <c r="D26" s="84">
        <v>7000</v>
      </c>
      <c r="E26" s="84">
        <v>14138.53</v>
      </c>
      <c r="F26" s="84">
        <v>1083.5999999999999</v>
      </c>
      <c r="G26" s="84">
        <v>1083.5999999999999</v>
      </c>
      <c r="H26" s="86">
        <v>13054.93</v>
      </c>
    </row>
    <row r="27" spans="1:8" x14ac:dyDescent="0.2">
      <c r="A27" s="55">
        <v>3500</v>
      </c>
      <c r="B27" s="58" t="s">
        <v>82</v>
      </c>
      <c r="C27" s="84">
        <v>20000</v>
      </c>
      <c r="D27" s="84">
        <v>30000</v>
      </c>
      <c r="E27" s="84">
        <v>50000</v>
      </c>
      <c r="F27" s="84">
        <v>9428.27</v>
      </c>
      <c r="G27" s="84">
        <v>9428.27</v>
      </c>
      <c r="H27" s="86">
        <v>40571.730000000003</v>
      </c>
    </row>
    <row r="28" spans="1:8" x14ac:dyDescent="0.2">
      <c r="A28" s="55">
        <v>3600</v>
      </c>
      <c r="B28" s="58" t="s">
        <v>83</v>
      </c>
      <c r="C28" s="84">
        <v>1225648.27</v>
      </c>
      <c r="D28" s="85">
        <v>0</v>
      </c>
      <c r="E28" s="84">
        <v>1225648.27</v>
      </c>
      <c r="F28" s="84">
        <v>71356</v>
      </c>
      <c r="G28" s="84">
        <v>71356</v>
      </c>
      <c r="H28" s="86">
        <v>1154292.27</v>
      </c>
    </row>
    <row r="29" spans="1:8" x14ac:dyDescent="0.2">
      <c r="A29" s="55">
        <v>3700</v>
      </c>
      <c r="B29" s="58" t="s">
        <v>84</v>
      </c>
      <c r="C29" s="84">
        <v>21287.17</v>
      </c>
      <c r="D29" s="85">
        <v>0</v>
      </c>
      <c r="E29" s="84">
        <v>21287.17</v>
      </c>
      <c r="F29" s="84">
        <v>773</v>
      </c>
      <c r="G29" s="84">
        <v>773</v>
      </c>
      <c r="H29" s="86">
        <v>20514.169999999998</v>
      </c>
    </row>
    <row r="30" spans="1:8" x14ac:dyDescent="0.2">
      <c r="A30" s="55">
        <v>3800</v>
      </c>
      <c r="B30" s="58" t="s">
        <v>85</v>
      </c>
      <c r="C30" s="84">
        <v>1569351.7</v>
      </c>
      <c r="D30" s="84">
        <v>35155.449999999997</v>
      </c>
      <c r="E30" s="84">
        <v>1604507.15</v>
      </c>
      <c r="F30" s="84">
        <v>681070.03</v>
      </c>
      <c r="G30" s="84">
        <v>681070.03</v>
      </c>
      <c r="H30" s="86">
        <v>923437.12</v>
      </c>
    </row>
    <row r="31" spans="1:8" x14ac:dyDescent="0.2">
      <c r="A31" s="55">
        <v>3900</v>
      </c>
      <c r="B31" s="58" t="s">
        <v>86</v>
      </c>
      <c r="C31" s="84">
        <v>45536.2</v>
      </c>
      <c r="D31" s="85">
        <v>0</v>
      </c>
      <c r="E31" s="84">
        <v>45536.2</v>
      </c>
      <c r="F31" s="84">
        <v>5766</v>
      </c>
      <c r="G31" s="84">
        <v>5766</v>
      </c>
      <c r="H31" s="86">
        <v>39770.199999999997</v>
      </c>
    </row>
    <row r="32" spans="1:8" x14ac:dyDescent="0.2">
      <c r="A32" s="55">
        <v>4000</v>
      </c>
      <c r="B32" s="23" t="s">
        <v>87</v>
      </c>
      <c r="C32" s="85">
        <v>0</v>
      </c>
      <c r="D32" s="85">
        <v>0</v>
      </c>
      <c r="E32" s="85">
        <v>0</v>
      </c>
      <c r="F32" s="84">
        <v>0</v>
      </c>
      <c r="G32" s="85">
        <v>0</v>
      </c>
      <c r="H32" s="86">
        <v>0</v>
      </c>
    </row>
    <row r="33" spans="1:8" x14ac:dyDescent="0.2">
      <c r="A33" s="55">
        <v>4100</v>
      </c>
      <c r="B33" s="58" t="s">
        <v>88</v>
      </c>
      <c r="C33" s="85">
        <v>0</v>
      </c>
      <c r="D33" s="85">
        <v>0</v>
      </c>
      <c r="E33" s="85">
        <v>0</v>
      </c>
      <c r="F33" s="84">
        <v>0</v>
      </c>
      <c r="G33" s="85">
        <v>0</v>
      </c>
      <c r="H33" s="86">
        <v>0</v>
      </c>
    </row>
    <row r="34" spans="1:8" x14ac:dyDescent="0.2">
      <c r="A34" s="55">
        <v>4200</v>
      </c>
      <c r="B34" s="58" t="s">
        <v>89</v>
      </c>
      <c r="C34" s="85">
        <v>0</v>
      </c>
      <c r="D34" s="85">
        <v>0</v>
      </c>
      <c r="E34" s="85">
        <v>0</v>
      </c>
      <c r="F34" s="84">
        <v>0</v>
      </c>
      <c r="G34" s="85">
        <v>0</v>
      </c>
      <c r="H34" s="86">
        <v>0</v>
      </c>
    </row>
    <row r="35" spans="1:8" x14ac:dyDescent="0.2">
      <c r="A35" s="55">
        <v>4300</v>
      </c>
      <c r="B35" s="58" t="s">
        <v>90</v>
      </c>
      <c r="C35" s="85">
        <v>0</v>
      </c>
      <c r="D35" s="85">
        <v>0</v>
      </c>
      <c r="E35" s="85">
        <v>0</v>
      </c>
      <c r="F35" s="84">
        <v>0</v>
      </c>
      <c r="G35" s="85">
        <v>0</v>
      </c>
      <c r="H35" s="86">
        <v>0</v>
      </c>
    </row>
    <row r="36" spans="1:8" x14ac:dyDescent="0.2">
      <c r="A36" s="55">
        <v>4400</v>
      </c>
      <c r="B36" s="58" t="s">
        <v>91</v>
      </c>
      <c r="C36" s="85">
        <v>0</v>
      </c>
      <c r="D36" s="85">
        <v>0</v>
      </c>
      <c r="E36" s="85">
        <v>0</v>
      </c>
      <c r="F36" s="84">
        <v>0</v>
      </c>
      <c r="G36" s="85">
        <v>0</v>
      </c>
      <c r="H36" s="86">
        <v>0</v>
      </c>
    </row>
    <row r="37" spans="1:8" x14ac:dyDescent="0.2">
      <c r="A37" s="55">
        <v>4500</v>
      </c>
      <c r="B37" s="58" t="s">
        <v>92</v>
      </c>
      <c r="C37" s="85">
        <v>0</v>
      </c>
      <c r="D37" s="85">
        <v>0</v>
      </c>
      <c r="E37" s="85">
        <v>0</v>
      </c>
      <c r="F37" s="84">
        <v>0</v>
      </c>
      <c r="G37" s="85">
        <v>0</v>
      </c>
      <c r="H37" s="86">
        <v>0</v>
      </c>
    </row>
    <row r="38" spans="1:8" x14ac:dyDescent="0.2">
      <c r="A38" s="55">
        <v>4600</v>
      </c>
      <c r="B38" s="58" t="s">
        <v>93</v>
      </c>
      <c r="C38" s="85">
        <v>0</v>
      </c>
      <c r="D38" s="85">
        <v>0</v>
      </c>
      <c r="E38" s="85">
        <v>0</v>
      </c>
      <c r="F38" s="84">
        <v>0</v>
      </c>
      <c r="G38" s="85">
        <v>0</v>
      </c>
      <c r="H38" s="86">
        <v>0</v>
      </c>
    </row>
    <row r="39" spans="1:8" x14ac:dyDescent="0.2">
      <c r="A39" s="55">
        <v>4700</v>
      </c>
      <c r="B39" s="58" t="s">
        <v>94</v>
      </c>
      <c r="C39" s="85">
        <v>0</v>
      </c>
      <c r="D39" s="85">
        <v>0</v>
      </c>
      <c r="E39" s="85">
        <v>0</v>
      </c>
      <c r="F39" s="84">
        <v>0</v>
      </c>
      <c r="G39" s="85">
        <v>0</v>
      </c>
      <c r="H39" s="86">
        <v>0</v>
      </c>
    </row>
    <row r="40" spans="1:8" x14ac:dyDescent="0.2">
      <c r="A40" s="55">
        <v>4800</v>
      </c>
      <c r="B40" s="58" t="s">
        <v>95</v>
      </c>
      <c r="C40" s="85">
        <v>0</v>
      </c>
      <c r="D40" s="85">
        <v>0</v>
      </c>
      <c r="E40" s="85">
        <v>0</v>
      </c>
      <c r="F40" s="84">
        <v>0</v>
      </c>
      <c r="G40" s="85">
        <v>0</v>
      </c>
      <c r="H40" s="86">
        <v>0</v>
      </c>
    </row>
    <row r="41" spans="1:8" x14ac:dyDescent="0.2">
      <c r="A41" s="55">
        <v>4900</v>
      </c>
      <c r="B41" s="58" t="s">
        <v>96</v>
      </c>
      <c r="C41" s="85">
        <v>0</v>
      </c>
      <c r="D41" s="85">
        <v>0</v>
      </c>
      <c r="E41" s="85">
        <v>0</v>
      </c>
      <c r="F41" s="84">
        <v>0</v>
      </c>
      <c r="G41" s="85">
        <v>0</v>
      </c>
      <c r="H41" s="86">
        <v>0</v>
      </c>
    </row>
    <row r="42" spans="1:8" x14ac:dyDescent="0.2">
      <c r="A42" s="55">
        <v>5000</v>
      </c>
      <c r="B42" s="23" t="s">
        <v>97</v>
      </c>
      <c r="C42" s="85">
        <v>0</v>
      </c>
      <c r="D42" s="84">
        <v>20000</v>
      </c>
      <c r="E42" s="84">
        <v>20000</v>
      </c>
      <c r="F42" s="84">
        <v>15048.03</v>
      </c>
      <c r="G42" s="84">
        <v>15048.03</v>
      </c>
      <c r="H42" s="86">
        <v>4951.97</v>
      </c>
    </row>
    <row r="43" spans="1:8" x14ac:dyDescent="0.2">
      <c r="A43" s="55">
        <v>5100</v>
      </c>
      <c r="B43" s="58" t="s">
        <v>98</v>
      </c>
      <c r="C43" s="85">
        <v>0</v>
      </c>
      <c r="D43" s="84">
        <v>20000</v>
      </c>
      <c r="E43" s="84">
        <v>20000</v>
      </c>
      <c r="F43" s="84">
        <v>15048.03</v>
      </c>
      <c r="G43" s="84">
        <v>15048.03</v>
      </c>
      <c r="H43" s="86">
        <v>4951.97</v>
      </c>
    </row>
    <row r="44" spans="1:8" x14ac:dyDescent="0.2">
      <c r="A44" s="55">
        <v>5200</v>
      </c>
      <c r="B44" s="58" t="s">
        <v>99</v>
      </c>
      <c r="C44" s="85">
        <v>0</v>
      </c>
      <c r="D44" s="85">
        <v>0</v>
      </c>
      <c r="E44" s="85">
        <v>0</v>
      </c>
      <c r="F44" s="84">
        <v>0</v>
      </c>
      <c r="G44" s="85">
        <v>0</v>
      </c>
      <c r="H44" s="86">
        <v>0</v>
      </c>
    </row>
    <row r="45" spans="1:8" x14ac:dyDescent="0.2">
      <c r="A45" s="55">
        <v>5300</v>
      </c>
      <c r="B45" s="58" t="s">
        <v>100</v>
      </c>
      <c r="C45" s="85">
        <v>0</v>
      </c>
      <c r="D45" s="85">
        <v>0</v>
      </c>
      <c r="E45" s="85">
        <v>0</v>
      </c>
      <c r="F45" s="84">
        <v>0</v>
      </c>
      <c r="G45" s="85">
        <v>0</v>
      </c>
      <c r="H45" s="86">
        <v>0</v>
      </c>
    </row>
    <row r="46" spans="1:8" x14ac:dyDescent="0.2">
      <c r="A46" s="55">
        <v>5400</v>
      </c>
      <c r="B46" s="58" t="s">
        <v>101</v>
      </c>
      <c r="C46" s="85">
        <v>0</v>
      </c>
      <c r="D46" s="85">
        <v>0</v>
      </c>
      <c r="E46" s="85">
        <v>0</v>
      </c>
      <c r="F46" s="84">
        <v>0</v>
      </c>
      <c r="G46" s="85">
        <v>0</v>
      </c>
      <c r="H46" s="86">
        <v>0</v>
      </c>
    </row>
    <row r="47" spans="1:8" x14ac:dyDescent="0.2">
      <c r="A47" s="55">
        <v>5500</v>
      </c>
      <c r="B47" s="58" t="s">
        <v>102</v>
      </c>
      <c r="C47" s="85">
        <v>0</v>
      </c>
      <c r="D47" s="85">
        <v>0</v>
      </c>
      <c r="E47" s="85">
        <v>0</v>
      </c>
      <c r="F47" s="84">
        <v>0</v>
      </c>
      <c r="G47" s="85">
        <v>0</v>
      </c>
      <c r="H47" s="86">
        <v>0</v>
      </c>
    </row>
    <row r="48" spans="1:8" x14ac:dyDescent="0.2">
      <c r="A48" s="55">
        <v>5600</v>
      </c>
      <c r="B48" s="58" t="s">
        <v>103</v>
      </c>
      <c r="C48" s="85">
        <v>0</v>
      </c>
      <c r="D48" s="85">
        <v>0</v>
      </c>
      <c r="E48" s="85">
        <v>0</v>
      </c>
      <c r="F48" s="84">
        <v>0</v>
      </c>
      <c r="G48" s="85">
        <v>0</v>
      </c>
      <c r="H48" s="86">
        <v>0</v>
      </c>
    </row>
    <row r="49" spans="1:8" x14ac:dyDescent="0.2">
      <c r="A49" s="55">
        <v>5700</v>
      </c>
      <c r="B49" s="58" t="s">
        <v>104</v>
      </c>
      <c r="C49" s="85">
        <v>0</v>
      </c>
      <c r="D49" s="85">
        <v>0</v>
      </c>
      <c r="E49" s="85">
        <v>0</v>
      </c>
      <c r="F49" s="84">
        <v>0</v>
      </c>
      <c r="G49" s="85">
        <v>0</v>
      </c>
      <c r="H49" s="86">
        <v>0</v>
      </c>
    </row>
    <row r="50" spans="1:8" x14ac:dyDescent="0.2">
      <c r="A50" s="55">
        <v>5800</v>
      </c>
      <c r="B50" s="58" t="s">
        <v>105</v>
      </c>
      <c r="C50" s="85">
        <v>0</v>
      </c>
      <c r="D50" s="85">
        <v>0</v>
      </c>
      <c r="E50" s="85">
        <v>0</v>
      </c>
      <c r="F50" s="84">
        <v>0</v>
      </c>
      <c r="G50" s="85">
        <v>0</v>
      </c>
      <c r="H50" s="86">
        <v>0</v>
      </c>
    </row>
    <row r="51" spans="1:8" x14ac:dyDescent="0.2">
      <c r="A51" s="55">
        <v>5900</v>
      </c>
      <c r="B51" s="58" t="s">
        <v>106</v>
      </c>
      <c r="C51" s="85">
        <v>0</v>
      </c>
      <c r="D51" s="85">
        <v>0</v>
      </c>
      <c r="E51" s="85">
        <v>0</v>
      </c>
      <c r="F51" s="84">
        <v>0</v>
      </c>
      <c r="G51" s="85">
        <v>0</v>
      </c>
      <c r="H51" s="86">
        <v>0</v>
      </c>
    </row>
    <row r="52" spans="1:8" x14ac:dyDescent="0.2">
      <c r="A52" s="55">
        <v>6000</v>
      </c>
      <c r="B52" s="23" t="s">
        <v>129</v>
      </c>
      <c r="C52" s="85">
        <v>0</v>
      </c>
      <c r="D52" s="85">
        <v>0</v>
      </c>
      <c r="E52" s="85">
        <v>0</v>
      </c>
      <c r="F52" s="84">
        <v>0</v>
      </c>
      <c r="G52" s="85">
        <v>0</v>
      </c>
      <c r="H52" s="86">
        <v>0</v>
      </c>
    </row>
    <row r="53" spans="1:8" x14ac:dyDescent="0.2">
      <c r="A53" s="55">
        <v>6100</v>
      </c>
      <c r="B53" s="58" t="s">
        <v>107</v>
      </c>
      <c r="C53" s="85">
        <v>0</v>
      </c>
      <c r="D53" s="85">
        <v>0</v>
      </c>
      <c r="E53" s="85">
        <v>0</v>
      </c>
      <c r="F53" s="84">
        <v>0</v>
      </c>
      <c r="G53" s="85">
        <v>0</v>
      </c>
      <c r="H53" s="86">
        <v>0</v>
      </c>
    </row>
    <row r="54" spans="1:8" x14ac:dyDescent="0.2">
      <c r="A54" s="55">
        <v>6200</v>
      </c>
      <c r="B54" s="58" t="s">
        <v>108</v>
      </c>
      <c r="C54" s="85">
        <v>0</v>
      </c>
      <c r="D54" s="85">
        <v>0</v>
      </c>
      <c r="E54" s="85">
        <v>0</v>
      </c>
      <c r="F54" s="84">
        <v>0</v>
      </c>
      <c r="G54" s="85">
        <v>0</v>
      </c>
      <c r="H54" s="86">
        <v>0</v>
      </c>
    </row>
    <row r="55" spans="1:8" x14ac:dyDescent="0.2">
      <c r="A55" s="55">
        <v>6300</v>
      </c>
      <c r="B55" s="58" t="s">
        <v>109</v>
      </c>
      <c r="C55" s="85">
        <v>0</v>
      </c>
      <c r="D55" s="85">
        <v>0</v>
      </c>
      <c r="E55" s="85">
        <v>0</v>
      </c>
      <c r="F55" s="84">
        <v>0</v>
      </c>
      <c r="G55" s="85">
        <v>0</v>
      </c>
      <c r="H55" s="86">
        <v>0</v>
      </c>
    </row>
    <row r="56" spans="1:8" x14ac:dyDescent="0.2">
      <c r="A56" s="55">
        <v>7000</v>
      </c>
      <c r="B56" s="23" t="s">
        <v>110</v>
      </c>
      <c r="C56" s="85">
        <v>0</v>
      </c>
      <c r="D56" s="85">
        <v>0</v>
      </c>
      <c r="E56" s="85">
        <v>0</v>
      </c>
      <c r="F56" s="84">
        <v>0</v>
      </c>
      <c r="G56" s="85">
        <v>0</v>
      </c>
      <c r="H56" s="86">
        <v>0</v>
      </c>
    </row>
    <row r="57" spans="1:8" x14ac:dyDescent="0.2">
      <c r="A57" s="55">
        <v>7100</v>
      </c>
      <c r="B57" s="58" t="s">
        <v>111</v>
      </c>
      <c r="C57" s="85">
        <v>0</v>
      </c>
      <c r="D57" s="85">
        <v>0</v>
      </c>
      <c r="E57" s="85">
        <v>0</v>
      </c>
      <c r="F57" s="84">
        <v>0</v>
      </c>
      <c r="G57" s="85">
        <v>0</v>
      </c>
      <c r="H57" s="86">
        <v>0</v>
      </c>
    </row>
    <row r="58" spans="1:8" x14ac:dyDescent="0.2">
      <c r="A58" s="55">
        <v>7200</v>
      </c>
      <c r="B58" s="58" t="s">
        <v>112</v>
      </c>
      <c r="C58" s="85">
        <v>0</v>
      </c>
      <c r="D58" s="85">
        <v>0</v>
      </c>
      <c r="E58" s="85">
        <v>0</v>
      </c>
      <c r="F58" s="84">
        <v>0</v>
      </c>
      <c r="G58" s="85">
        <v>0</v>
      </c>
      <c r="H58" s="86">
        <v>0</v>
      </c>
    </row>
    <row r="59" spans="1:8" x14ac:dyDescent="0.2">
      <c r="A59" s="55">
        <v>7300</v>
      </c>
      <c r="B59" s="58" t="s">
        <v>113</v>
      </c>
      <c r="C59" s="85">
        <v>0</v>
      </c>
      <c r="D59" s="85">
        <v>0</v>
      </c>
      <c r="E59" s="85">
        <v>0</v>
      </c>
      <c r="F59" s="84">
        <v>0</v>
      </c>
      <c r="G59" s="85">
        <v>0</v>
      </c>
      <c r="H59" s="86">
        <v>0</v>
      </c>
    </row>
    <row r="60" spans="1:8" x14ac:dyDescent="0.2">
      <c r="A60" s="55">
        <v>7400</v>
      </c>
      <c r="B60" s="58" t="s">
        <v>114</v>
      </c>
      <c r="C60" s="85">
        <v>0</v>
      </c>
      <c r="D60" s="85">
        <v>0</v>
      </c>
      <c r="E60" s="85">
        <v>0</v>
      </c>
      <c r="F60" s="84">
        <v>0</v>
      </c>
      <c r="G60" s="85">
        <v>0</v>
      </c>
      <c r="H60" s="86">
        <v>0</v>
      </c>
    </row>
    <row r="61" spans="1:8" x14ac:dyDescent="0.2">
      <c r="A61" s="55">
        <v>7500</v>
      </c>
      <c r="B61" s="58" t="s">
        <v>115</v>
      </c>
      <c r="C61" s="85">
        <v>0</v>
      </c>
      <c r="D61" s="85">
        <v>0</v>
      </c>
      <c r="E61" s="85">
        <v>0</v>
      </c>
      <c r="F61" s="84">
        <v>0</v>
      </c>
      <c r="G61" s="85">
        <v>0</v>
      </c>
      <c r="H61" s="86">
        <v>0</v>
      </c>
    </row>
    <row r="62" spans="1:8" x14ac:dyDescent="0.2">
      <c r="A62" s="55">
        <v>7600</v>
      </c>
      <c r="B62" s="58" t="s">
        <v>116</v>
      </c>
      <c r="C62" s="85">
        <v>0</v>
      </c>
      <c r="D62" s="85">
        <v>0</v>
      </c>
      <c r="E62" s="85">
        <v>0</v>
      </c>
      <c r="F62" s="84">
        <v>0</v>
      </c>
      <c r="G62" s="85">
        <v>0</v>
      </c>
      <c r="H62" s="86">
        <v>0</v>
      </c>
    </row>
    <row r="63" spans="1:8" x14ac:dyDescent="0.2">
      <c r="A63" s="55">
        <v>7900</v>
      </c>
      <c r="B63" s="58" t="s">
        <v>117</v>
      </c>
      <c r="C63" s="85">
        <v>0</v>
      </c>
      <c r="D63" s="85">
        <v>0</v>
      </c>
      <c r="E63" s="85">
        <v>0</v>
      </c>
      <c r="F63" s="84">
        <v>0</v>
      </c>
      <c r="G63" s="85">
        <v>0</v>
      </c>
      <c r="H63" s="86">
        <v>0</v>
      </c>
    </row>
    <row r="64" spans="1:8" x14ac:dyDescent="0.2">
      <c r="A64" s="55">
        <v>8000</v>
      </c>
      <c r="B64" s="23" t="s">
        <v>118</v>
      </c>
      <c r="C64" s="85">
        <v>0</v>
      </c>
      <c r="D64" s="85">
        <v>0</v>
      </c>
      <c r="E64" s="85">
        <v>0</v>
      </c>
      <c r="F64" s="84">
        <v>0</v>
      </c>
      <c r="G64" s="85">
        <v>0</v>
      </c>
      <c r="H64" s="86">
        <v>0</v>
      </c>
    </row>
    <row r="65" spans="1:8" x14ac:dyDescent="0.2">
      <c r="A65" s="55">
        <v>8100</v>
      </c>
      <c r="B65" s="58" t="s">
        <v>119</v>
      </c>
      <c r="C65" s="85">
        <v>0</v>
      </c>
      <c r="D65" s="85">
        <v>0</v>
      </c>
      <c r="E65" s="85">
        <v>0</v>
      </c>
      <c r="F65" s="84">
        <v>0</v>
      </c>
      <c r="G65" s="85">
        <v>0</v>
      </c>
      <c r="H65" s="86">
        <v>0</v>
      </c>
    </row>
    <row r="66" spans="1:8" x14ac:dyDescent="0.2">
      <c r="A66" s="55">
        <v>8300</v>
      </c>
      <c r="B66" s="58" t="s">
        <v>120</v>
      </c>
      <c r="C66" s="85">
        <v>0</v>
      </c>
      <c r="D66" s="85">
        <v>0</v>
      </c>
      <c r="E66" s="85">
        <v>0</v>
      </c>
      <c r="F66" s="84">
        <v>0</v>
      </c>
      <c r="G66" s="85">
        <v>0</v>
      </c>
      <c r="H66" s="86">
        <v>0</v>
      </c>
    </row>
    <row r="67" spans="1:8" x14ac:dyDescent="0.2">
      <c r="A67" s="55">
        <v>8500</v>
      </c>
      <c r="B67" s="58" t="s">
        <v>121</v>
      </c>
      <c r="C67" s="85">
        <v>0</v>
      </c>
      <c r="D67" s="85">
        <v>0</v>
      </c>
      <c r="E67" s="85">
        <v>0</v>
      </c>
      <c r="F67" s="84">
        <v>0</v>
      </c>
      <c r="G67" s="85">
        <v>0</v>
      </c>
      <c r="H67" s="86">
        <v>0</v>
      </c>
    </row>
    <row r="68" spans="1:8" x14ac:dyDescent="0.2">
      <c r="A68" s="55">
        <v>9000</v>
      </c>
      <c r="B68" s="23" t="s">
        <v>130</v>
      </c>
      <c r="C68" s="85">
        <v>0</v>
      </c>
      <c r="D68" s="85">
        <v>0</v>
      </c>
      <c r="E68" s="85">
        <v>0</v>
      </c>
      <c r="F68" s="84">
        <v>0</v>
      </c>
      <c r="G68" s="85">
        <v>0</v>
      </c>
      <c r="H68" s="86">
        <v>0</v>
      </c>
    </row>
    <row r="69" spans="1:8" x14ac:dyDescent="0.2">
      <c r="A69" s="55">
        <v>9100</v>
      </c>
      <c r="B69" s="58" t="s">
        <v>122</v>
      </c>
      <c r="C69" s="85">
        <v>0</v>
      </c>
      <c r="D69" s="85">
        <v>0</v>
      </c>
      <c r="E69" s="85">
        <v>0</v>
      </c>
      <c r="F69" s="84">
        <v>0</v>
      </c>
      <c r="G69" s="85">
        <v>0</v>
      </c>
      <c r="H69" s="86">
        <v>0</v>
      </c>
    </row>
    <row r="70" spans="1:8" x14ac:dyDescent="0.2">
      <c r="A70" s="55">
        <v>9200</v>
      </c>
      <c r="B70" s="58" t="s">
        <v>123</v>
      </c>
      <c r="C70" s="85">
        <v>0</v>
      </c>
      <c r="D70" s="85">
        <v>0</v>
      </c>
      <c r="E70" s="85">
        <v>0</v>
      </c>
      <c r="F70" s="84">
        <v>0</v>
      </c>
      <c r="G70" s="85">
        <v>0</v>
      </c>
      <c r="H70" s="86">
        <v>0</v>
      </c>
    </row>
    <row r="71" spans="1:8" x14ac:dyDescent="0.2">
      <c r="A71" s="55">
        <v>9300</v>
      </c>
      <c r="B71" s="58" t="s">
        <v>124</v>
      </c>
      <c r="C71" s="85">
        <v>0</v>
      </c>
      <c r="D71" s="85">
        <v>0</v>
      </c>
      <c r="E71" s="85">
        <v>0</v>
      </c>
      <c r="F71" s="84">
        <v>0</v>
      </c>
      <c r="G71" s="85">
        <v>0</v>
      </c>
      <c r="H71" s="86">
        <v>0</v>
      </c>
    </row>
    <row r="72" spans="1:8" x14ac:dyDescent="0.2">
      <c r="A72" s="55">
        <v>9400</v>
      </c>
      <c r="B72" s="58" t="s">
        <v>125</v>
      </c>
      <c r="C72" s="85">
        <v>0</v>
      </c>
      <c r="D72" s="85">
        <v>0</v>
      </c>
      <c r="E72" s="85">
        <v>0</v>
      </c>
      <c r="F72" s="84">
        <v>0</v>
      </c>
      <c r="G72" s="85">
        <v>0</v>
      </c>
      <c r="H72" s="86">
        <v>0</v>
      </c>
    </row>
    <row r="73" spans="1:8" x14ac:dyDescent="0.2">
      <c r="A73" s="55">
        <v>9500</v>
      </c>
      <c r="B73" s="58" t="s">
        <v>126</v>
      </c>
      <c r="C73" s="85">
        <v>0</v>
      </c>
      <c r="D73" s="85">
        <v>0</v>
      </c>
      <c r="E73" s="85">
        <v>0</v>
      </c>
      <c r="F73" s="84">
        <v>0</v>
      </c>
      <c r="G73" s="85">
        <v>0</v>
      </c>
      <c r="H73" s="86">
        <v>0</v>
      </c>
    </row>
    <row r="74" spans="1:8" x14ac:dyDescent="0.2">
      <c r="A74" s="55">
        <v>9600</v>
      </c>
      <c r="B74" s="58" t="s">
        <v>127</v>
      </c>
      <c r="C74" s="85">
        <v>0</v>
      </c>
      <c r="D74" s="85">
        <v>0</v>
      </c>
      <c r="E74" s="85">
        <v>0</v>
      </c>
      <c r="F74" s="84">
        <v>0</v>
      </c>
      <c r="G74" s="85">
        <v>0</v>
      </c>
      <c r="H74" s="86">
        <v>0</v>
      </c>
    </row>
    <row r="75" spans="1:8" x14ac:dyDescent="0.2">
      <c r="A75" s="59">
        <v>9900</v>
      </c>
      <c r="B75" s="60" t="s">
        <v>128</v>
      </c>
      <c r="C75" s="87">
        <v>0</v>
      </c>
      <c r="D75" s="87">
        <v>0</v>
      </c>
      <c r="E75" s="87">
        <v>0</v>
      </c>
      <c r="F75" s="88">
        <v>0</v>
      </c>
      <c r="G75" s="87">
        <v>0</v>
      </c>
      <c r="H75" s="89">
        <v>0</v>
      </c>
    </row>
    <row r="76" spans="1:8" x14ac:dyDescent="0.2">
      <c r="A76" s="34"/>
      <c r="B76" s="34"/>
      <c r="C76" s="34"/>
      <c r="D76" s="34"/>
    </row>
    <row r="77" spans="1:8" x14ac:dyDescent="0.2">
      <c r="A77" s="63" t="s">
        <v>163</v>
      </c>
      <c r="B77" s="64"/>
      <c r="C77" s="64"/>
      <c r="D77" s="65"/>
    </row>
    <row r="78" spans="1:8" x14ac:dyDescent="0.2">
      <c r="A78" s="66"/>
      <c r="B78" s="64"/>
      <c r="C78" s="64"/>
      <c r="D78" s="65"/>
    </row>
    <row r="79" spans="1:8" x14ac:dyDescent="0.2">
      <c r="A79" s="67"/>
      <c r="B79" s="68"/>
      <c r="C79" s="67"/>
      <c r="D79" s="67"/>
    </row>
    <row r="80" spans="1:8" x14ac:dyDescent="0.2">
      <c r="A80" s="69"/>
      <c r="B80" s="67" t="s">
        <v>164</v>
      </c>
      <c r="C80" s="69"/>
      <c r="D80" s="70" t="s">
        <v>164</v>
      </c>
    </row>
    <row r="81" spans="1:4" x14ac:dyDescent="0.2">
      <c r="A81" s="69"/>
      <c r="B81" s="71" t="s">
        <v>182</v>
      </c>
      <c r="C81" s="72"/>
      <c r="D81" s="76" t="s">
        <v>183</v>
      </c>
    </row>
    <row r="82" spans="1:4" x14ac:dyDescent="0.2">
      <c r="A82" s="69"/>
      <c r="B82" s="72" t="s">
        <v>184</v>
      </c>
      <c r="C82" s="67"/>
      <c r="D82" s="76" t="s">
        <v>185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159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162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3.75" x14ac:dyDescent="0.2">
      <c r="A18" s="52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D22" sqref="D22"/>
    </sheetView>
  </sheetViews>
  <sheetFormatPr baseColWidth="10" defaultRowHeight="11.25" x14ac:dyDescent="0.2"/>
  <cols>
    <col min="1" max="1" width="9.1640625" style="30" customWidth="1"/>
    <col min="2" max="2" width="72.83203125" style="30" customWidth="1"/>
    <col min="3" max="8" width="18.33203125" style="30" customWidth="1"/>
    <col min="9" max="16384" width="12" style="30"/>
  </cols>
  <sheetData>
    <row r="1" spans="1:8" ht="50.1" customHeight="1" x14ac:dyDescent="0.2">
      <c r="A1" s="94" t="s">
        <v>179</v>
      </c>
      <c r="B1" s="95"/>
      <c r="C1" s="95"/>
      <c r="D1" s="95"/>
      <c r="E1" s="95"/>
      <c r="F1" s="95"/>
      <c r="G1" s="95"/>
      <c r="H1" s="96"/>
    </row>
    <row r="2" spans="1:8" ht="24.95" customHeight="1" x14ac:dyDescent="0.2">
      <c r="A2" s="39" t="s">
        <v>16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8" t="s">
        <v>12</v>
      </c>
      <c r="C3" s="82">
        <v>5974814.4699999997</v>
      </c>
      <c r="D3" s="82">
        <v>137155.45000000001</v>
      </c>
      <c r="E3" s="82">
        <v>6111969.9199999999</v>
      </c>
      <c r="F3" s="82">
        <v>1458184.59</v>
      </c>
      <c r="G3" s="82">
        <v>1458184.59</v>
      </c>
      <c r="H3" s="83">
        <v>4653785.33</v>
      </c>
    </row>
    <row r="4" spans="1:8" x14ac:dyDescent="0.2">
      <c r="A4" s="41">
        <v>1</v>
      </c>
      <c r="B4" s="42" t="s">
        <v>14</v>
      </c>
      <c r="C4" s="84">
        <v>5974814.4699999997</v>
      </c>
      <c r="D4" s="84">
        <v>117155.45</v>
      </c>
      <c r="E4" s="84">
        <v>6091969.9199999999</v>
      </c>
      <c r="F4" s="84">
        <v>1443136.56</v>
      </c>
      <c r="G4" s="84">
        <v>1443136.56</v>
      </c>
      <c r="H4" s="86">
        <v>4648833.3600000003</v>
      </c>
    </row>
    <row r="5" spans="1:8" x14ac:dyDescent="0.2">
      <c r="A5" s="41">
        <v>2</v>
      </c>
      <c r="B5" s="42" t="s">
        <v>15</v>
      </c>
      <c r="C5" s="85">
        <v>0</v>
      </c>
      <c r="D5" s="84">
        <v>20000</v>
      </c>
      <c r="E5" s="84">
        <v>20000</v>
      </c>
      <c r="F5" s="84">
        <v>15048.03</v>
      </c>
      <c r="G5" s="84">
        <v>15048.03</v>
      </c>
      <c r="H5" s="86">
        <v>4951.97</v>
      </c>
    </row>
    <row r="6" spans="1:8" x14ac:dyDescent="0.2">
      <c r="A6" s="41">
        <v>3</v>
      </c>
      <c r="B6" s="42" t="s">
        <v>17</v>
      </c>
      <c r="C6" s="43"/>
      <c r="D6" s="43"/>
      <c r="E6" s="43"/>
      <c r="F6" s="43"/>
      <c r="G6" s="43"/>
      <c r="H6" s="44"/>
    </row>
    <row r="7" spans="1:8" x14ac:dyDescent="0.2">
      <c r="A7" s="41">
        <v>4</v>
      </c>
      <c r="B7" s="42" t="s">
        <v>144</v>
      </c>
      <c r="C7" s="43"/>
      <c r="D7" s="43"/>
      <c r="E7" s="43"/>
      <c r="F7" s="43"/>
      <c r="G7" s="43"/>
      <c r="H7" s="44"/>
    </row>
    <row r="8" spans="1:8" x14ac:dyDescent="0.2">
      <c r="A8" s="45">
        <v>5</v>
      </c>
      <c r="B8" s="46" t="s">
        <v>119</v>
      </c>
      <c r="C8" s="47"/>
      <c r="D8" s="47"/>
      <c r="E8" s="47"/>
      <c r="F8" s="47"/>
      <c r="G8" s="47"/>
      <c r="H8" s="48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ht="22.5" x14ac:dyDescent="0.2">
      <c r="A2" s="51" t="s">
        <v>148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132</v>
      </c>
    </row>
    <row r="12" spans="1:1" x14ac:dyDescent="0.2">
      <c r="A12" s="51" t="s">
        <v>133</v>
      </c>
    </row>
    <row r="13" spans="1:1" ht="11.25" customHeight="1" x14ac:dyDescent="0.2">
      <c r="A13" s="51"/>
    </row>
    <row r="14" spans="1:1" x14ac:dyDescent="0.2">
      <c r="A14" s="33" t="s">
        <v>135</v>
      </c>
    </row>
    <row r="15" spans="1:1" x14ac:dyDescent="0.2">
      <c r="A15" s="51" t="s">
        <v>136</v>
      </c>
    </row>
    <row r="16" spans="1:1" x14ac:dyDescent="0.2">
      <c r="A16" s="51"/>
    </row>
    <row r="17" spans="1:1" x14ac:dyDescent="0.2">
      <c r="A17" s="33" t="s">
        <v>134</v>
      </c>
    </row>
    <row r="18" spans="1:1" ht="39.950000000000003" customHeight="1" x14ac:dyDescent="0.2">
      <c r="A18" s="52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B5" sqref="B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94" t="s">
        <v>180</v>
      </c>
      <c r="B1" s="95"/>
      <c r="C1" s="95"/>
      <c r="D1" s="95"/>
      <c r="E1" s="95"/>
      <c r="F1" s="95"/>
      <c r="G1" s="95"/>
      <c r="H1" s="96"/>
    </row>
    <row r="2" spans="1:8" ht="24.95" customHeight="1" x14ac:dyDescent="0.2">
      <c r="A2" s="49" t="s">
        <v>2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4">
        <v>900001</v>
      </c>
      <c r="B3" s="3" t="s">
        <v>12</v>
      </c>
      <c r="C3" s="77">
        <v>5974814.4699999997</v>
      </c>
      <c r="D3" s="77">
        <v>137155.45000000001</v>
      </c>
      <c r="E3" s="77">
        <v>6111969.9199999999</v>
      </c>
      <c r="F3" s="77">
        <v>1458184.59</v>
      </c>
      <c r="G3" s="77">
        <v>1458184.59</v>
      </c>
      <c r="H3" s="77">
        <v>4653785.33</v>
      </c>
    </row>
    <row r="4" spans="1:8" x14ac:dyDescent="0.2">
      <c r="A4" s="1" t="s">
        <v>249</v>
      </c>
      <c r="B4" s="1" t="s">
        <v>245</v>
      </c>
      <c r="C4" s="90">
        <v>5974814.4699999997</v>
      </c>
      <c r="D4" s="90">
        <v>137155.45000000001</v>
      </c>
      <c r="E4" s="90">
        <v>6111969.9199999999</v>
      </c>
      <c r="F4" s="90">
        <v>1458184.59</v>
      </c>
      <c r="G4" s="90">
        <v>1458184.59</v>
      </c>
      <c r="H4" s="90">
        <v>4653785.33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0" customWidth="1"/>
    <col min="2" max="16384" width="12" style="50"/>
  </cols>
  <sheetData>
    <row r="1" spans="1:1" x14ac:dyDescent="0.2">
      <c r="A1" s="32" t="s">
        <v>131</v>
      </c>
    </row>
    <row r="2" spans="1:1" x14ac:dyDescent="0.2">
      <c r="A2" s="51" t="s">
        <v>147</v>
      </c>
    </row>
    <row r="3" spans="1:1" x14ac:dyDescent="0.2">
      <c r="A3" s="51" t="s">
        <v>150</v>
      </c>
    </row>
    <row r="4" spans="1:1" x14ac:dyDescent="0.2">
      <c r="A4" s="51" t="s">
        <v>151</v>
      </c>
    </row>
    <row r="5" spans="1:1" x14ac:dyDescent="0.2">
      <c r="A5" s="51" t="s">
        <v>152</v>
      </c>
    </row>
    <row r="6" spans="1:1" ht="22.5" x14ac:dyDescent="0.2">
      <c r="A6" s="51" t="s">
        <v>153</v>
      </c>
    </row>
    <row r="7" spans="1:1" ht="33.75" x14ac:dyDescent="0.2">
      <c r="A7" s="51" t="s">
        <v>155</v>
      </c>
    </row>
    <row r="8" spans="1:1" ht="22.5" x14ac:dyDescent="0.2">
      <c r="A8" s="51" t="s">
        <v>157</v>
      </c>
    </row>
    <row r="9" spans="1:1" x14ac:dyDescent="0.2">
      <c r="A9" s="51" t="s">
        <v>158</v>
      </c>
    </row>
    <row r="10" spans="1:1" x14ac:dyDescent="0.2">
      <c r="A10" s="51"/>
    </row>
    <row r="11" spans="1:1" x14ac:dyDescent="0.2">
      <c r="A11" s="33" t="s">
        <v>135</v>
      </c>
    </row>
    <row r="12" spans="1:1" x14ac:dyDescent="0.2">
      <c r="A12" s="51" t="s">
        <v>136</v>
      </c>
    </row>
    <row r="13" spans="1:1" x14ac:dyDescent="0.2">
      <c r="A13" s="51"/>
    </row>
    <row r="14" spans="1:1" x14ac:dyDescent="0.2">
      <c r="A14" s="33" t="s">
        <v>134</v>
      </c>
    </row>
    <row r="15" spans="1:1" ht="39.950000000000003" customHeight="1" x14ac:dyDescent="0.2">
      <c r="A15" s="52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C17" sqref="C17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8" width="18.33203125" style="30" customWidth="1"/>
    <col min="9" max="16384" width="12" style="30"/>
  </cols>
  <sheetData>
    <row r="1" spans="1:8" ht="50.1" customHeight="1" x14ac:dyDescent="0.2">
      <c r="A1" s="94" t="s">
        <v>180</v>
      </c>
      <c r="B1" s="95"/>
      <c r="C1" s="95"/>
      <c r="D1" s="95"/>
      <c r="E1" s="95"/>
      <c r="F1" s="95"/>
      <c r="G1" s="95"/>
      <c r="H1" s="96"/>
    </row>
    <row r="2" spans="1:8" ht="24.95" customHeight="1" x14ac:dyDescent="0.2">
      <c r="A2" s="49" t="s">
        <v>31</v>
      </c>
      <c r="B2" s="39" t="s">
        <v>4</v>
      </c>
      <c r="C2" s="40" t="s">
        <v>5</v>
      </c>
      <c r="D2" s="40" t="s">
        <v>143</v>
      </c>
      <c r="E2" s="40" t="s">
        <v>6</v>
      </c>
      <c r="F2" s="40" t="s">
        <v>8</v>
      </c>
      <c r="G2" s="40" t="s">
        <v>10</v>
      </c>
      <c r="H2" s="40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57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ht="12.75" x14ac:dyDescent="0.2">
      <c r="A7" s="22">
        <v>21113</v>
      </c>
      <c r="B7" s="24" t="s">
        <v>25</v>
      </c>
      <c r="C7" s="18"/>
      <c r="D7" s="18"/>
      <c r="E7" s="91" t="s">
        <v>255</v>
      </c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44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42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43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58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6 E4 E9 E3 D4 C5:D8 C4 C9:D9 G5:H8 G4:H4 G9:H9 G3:H3 F5:F8 F4 F9 F3 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2017-04-22T19:43:49Z</cp:lastPrinted>
  <dcterms:created xsi:type="dcterms:W3CDTF">2014-02-10T03:37:14Z</dcterms:created>
  <dcterms:modified xsi:type="dcterms:W3CDTF">2017-04-22T19:44:45Z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