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75" windowWidth="12120" windowHeight="10035"/>
  </bookViews>
  <sheets>
    <sheet name="FF" sheetId="1" r:id="rId1"/>
    <sheet name="Instructivo_FF" sheetId="5" r:id="rId2"/>
  </sheets>
  <definedNames>
    <definedName name="Abr">#REF!</definedName>
    <definedName name="_xlnm.Print_Area" localSheetId="0">FF!$A$1:$F$22</definedName>
    <definedName name="Ene">#REF!</definedName>
    <definedName name="Feb">#REF!</definedName>
    <definedName name="Jul">#REF!</definedName>
    <definedName name="Jun">#REF!</definedName>
    <definedName name="Mar">#REF!</definedName>
    <definedName name="May">#REF!</definedName>
  </definedNames>
  <calcPr calcId="145621"/>
</workbook>
</file>

<file path=xl/calcChain.xml><?xml version="1.0" encoding="utf-8"?>
<calcChain xmlns="http://schemas.openxmlformats.org/spreadsheetml/2006/main">
  <c r="E14" i="1" l="1"/>
  <c r="D14" i="1"/>
  <c r="C14" i="1"/>
  <c r="E6" i="1"/>
  <c r="D6" i="1"/>
  <c r="C6" i="1"/>
  <c r="E3" i="1"/>
  <c r="E9" i="1" s="1"/>
  <c r="E11" i="1" s="1"/>
  <c r="D3" i="1"/>
  <c r="D9" i="1" s="1"/>
  <c r="D11" i="1" s="1"/>
  <c r="C3" i="1"/>
  <c r="C9" i="1" s="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<sst xmlns="http://schemas.openxmlformats.org/spreadsheetml/2006/main" count="31" uniqueCount="30">
  <si>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</si>
  <si>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</si>
  <si>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</si>
  <si>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</si>
  <si>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</si>
  <si>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</si>
  <si>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</si>
  <si>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</si>
  <si>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</si>
  <si>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</si>
  <si>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</si>
  <si>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</si>
  <si>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</si>
  <si>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</si>
  <si>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</si>
  <si>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</si>
  <si>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</si>
  <si>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</si>
  <si>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</si>
  <si>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</si>
  <si>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</si>
  <si>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</si>
  <si>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</si>
  <si>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</si>
  <si>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</si>
  <si>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</si>
  <si>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</si>
  <si>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INSTITUTO MUNCIPAL DE PLANEACIÓN DEL MUNICPIO DE SAN MIGUEL DE ALLENDE, GTO.
FLUJO DE FONDOS (INDICADORES DE LA POSTURA FISCAL)
DEL 1 DE ENERO AL 30 DE JUNIO DE 2017</t>
  </si>
  <si>
    <t>Director General
Francisco Fabián Trujillo Godínez</t>
  </si>
  <si>
    <t>Auxiliar Contable
Jessica Salgado Téllez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</si>
</sst>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view="pageBreakPreview" zoomScaleNormal="100" zoomScaleSheetLayoutView="100" workbookViewId="0">
      <pane ySplit="2" topLeftCell="A3" activePane="bottomLeft" state="frozen"/>
      <selection pane="bottomLeft" activeCell="D26" sqref="D26"/>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6" width="3.6640625" style="1" customWidth="1"/>
    <col min="7" max="16384" width="12" style="1"/>
  </cols>
  <sheetData>
    <row r="1" spans="1:5" ht="60" customHeight="1" x14ac:dyDescent="0.2">
      <c r="A1" s="32" t="s">
        <v>27</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1256914.05</v>
      </c>
      <c r="D3" s="4">
        <f>D4+D5</f>
        <v>456727.82</v>
      </c>
      <c r="E3" s="5">
        <f>E4+E5</f>
        <v>456727.82</v>
      </c>
    </row>
    <row r="4" spans="1:5" ht="12" customHeight="1" x14ac:dyDescent="0.2">
      <c r="A4" s="16"/>
      <c r="B4" s="17" t="s">
        <v>14</v>
      </c>
      <c r="C4" s="2"/>
      <c r="D4" s="2"/>
      <c r="E4" s="3"/>
    </row>
    <row r="5" spans="1:5" ht="12" customHeight="1" x14ac:dyDescent="0.2">
      <c r="A5" s="16"/>
      <c r="B5" s="17" t="s">
        <v>16</v>
      </c>
      <c r="C5" s="2">
        <v>1256914.05</v>
      </c>
      <c r="D5" s="2">
        <v>456727.82</v>
      </c>
      <c r="E5" s="3">
        <v>456727.82</v>
      </c>
    </row>
    <row r="6" spans="1:5" ht="12" customHeight="1" x14ac:dyDescent="0.2">
      <c r="A6" s="16">
        <v>900002</v>
      </c>
      <c r="B6" s="18" t="s">
        <v>2</v>
      </c>
      <c r="C6" s="6">
        <f>C7+C8</f>
        <v>-1256914.05</v>
      </c>
      <c r="D6" s="6">
        <f>D7+D8</f>
        <v>-452294.53</v>
      </c>
      <c r="E6" s="7">
        <f>E7+E8</f>
        <v>-452294.53</v>
      </c>
    </row>
    <row r="7" spans="1:5" ht="12" customHeight="1" x14ac:dyDescent="0.2">
      <c r="A7" s="16"/>
      <c r="B7" s="17" t="s">
        <v>18</v>
      </c>
      <c r="C7" s="2"/>
      <c r="D7" s="2"/>
      <c r="E7" s="3"/>
    </row>
    <row r="8" spans="1:5" ht="12" customHeight="1" x14ac:dyDescent="0.2">
      <c r="A8" s="16"/>
      <c r="B8" s="17" t="s">
        <v>19</v>
      </c>
      <c r="C8" s="2">
        <v>-1256914.05</v>
      </c>
      <c r="D8" s="2">
        <v>-452294.53</v>
      </c>
      <c r="E8" s="3">
        <v>-452294.53</v>
      </c>
    </row>
    <row r="9" spans="1:5" ht="12" customHeight="1" x14ac:dyDescent="0.2">
      <c r="A9" s="16">
        <v>900003</v>
      </c>
      <c r="B9" s="18" t="s">
        <v>3</v>
      </c>
      <c r="C9" s="6">
        <f>C3-C6</f>
        <v>2513828.1</v>
      </c>
      <c r="D9" s="6">
        <f>D3-D6</f>
        <v>909022.35000000009</v>
      </c>
      <c r="E9" s="7">
        <f>E3-E6</f>
        <v>909022.35000000009</v>
      </c>
    </row>
    <row r="10" spans="1:5" ht="12" customHeight="1" x14ac:dyDescent="0.2">
      <c r="A10" s="16">
        <v>900004</v>
      </c>
      <c r="B10" s="18" t="s">
        <v>4</v>
      </c>
      <c r="C10" s="2">
        <v>0</v>
      </c>
      <c r="D10" s="2">
        <v>0</v>
      </c>
      <c r="E10" s="3">
        <v>0</v>
      </c>
    </row>
    <row r="11" spans="1:5" ht="12" customHeight="1" x14ac:dyDescent="0.2">
      <c r="A11" s="16">
        <v>900005</v>
      </c>
      <c r="B11" s="18" t="s">
        <v>5</v>
      </c>
      <c r="C11" s="6">
        <f>C9-C10</f>
        <v>2513828.1</v>
      </c>
      <c r="D11" s="6">
        <f>D9-D10</f>
        <v>909022.35000000009</v>
      </c>
      <c r="E11" s="7">
        <f>E9-E10</f>
        <v>909022.35000000009</v>
      </c>
    </row>
    <row r="12" spans="1:5" ht="12" customHeight="1" x14ac:dyDescent="0.2">
      <c r="A12" s="16">
        <v>900006</v>
      </c>
      <c r="B12" s="18" t="s">
        <v>6</v>
      </c>
      <c r="C12" s="2"/>
      <c r="D12" s="2"/>
      <c r="E12" s="3"/>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22.5" x14ac:dyDescent="0.2">
      <c r="A21" s="28"/>
      <c r="B21" s="29" t="s">
        <v>28</v>
      </c>
      <c r="C21" s="30"/>
      <c r="D21" s="31"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FF</vt:lpstr>
      <vt:lpstr>Instructivo_FF</vt:lpstr>
      <vt:lpstr>FF!Área_de_impresión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pc2</cp:lastModifiedBy>
  <cp:lastPrinted>2017-07-20T20:24:35Z</cp:lastPrinted>
  <dcterms:created xsi:type="dcterms:W3CDTF">2014-10-22T03:17:27Z</dcterms:created>
  <dcterms:modified xsi:type="dcterms:W3CDTF">2017-07-20T20:24:36Z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