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3880" windowHeight="6255"/>
  </bookViews>
  <sheets>
    <sheet name="GCP" sheetId="1" r:id="rId1"/>
    <sheet name="Instructivo_GCP" sheetId="3" r:id="rId2"/>
  </sheets>
  <definedNames>
    <definedName name="_xlnm.Print_Area" localSheetId="0">GCP!$A$1:$I$41</definedName>
  </definedNames>
  <calcPr calcId="145621"/>
</workbook>
</file>

<file path=xl/calcChain.xml><?xml version="1.0" encoding="utf-8"?>
<calcChain xmlns="http://schemas.openxmlformats.org/spreadsheetml/2006/main">
  <c r="E33" i="1" l="1"/>
  <c r="H33" i="1" s="1"/>
  <c r="H3" i="1" s="1"/>
  <c r="H32" i="1"/>
  <c r="E32" i="1"/>
  <c r="H31" i="1"/>
  <c r="E31" i="1"/>
  <c r="H30" i="1"/>
  <c r="E30" i="1"/>
  <c r="H29" i="1"/>
  <c r="G29" i="1"/>
  <c r="F29" i="1"/>
  <c r="E29" i="1"/>
  <c r="D29" i="1"/>
  <c r="C29" i="1"/>
  <c r="H28" i="1"/>
  <c r="E28" i="1"/>
  <c r="H27" i="1"/>
  <c r="E27" i="1"/>
  <c r="H26" i="1"/>
  <c r="E26" i="1"/>
  <c r="H25" i="1"/>
  <c r="E25" i="1"/>
  <c r="H24" i="1"/>
  <c r="G24" i="1"/>
  <c r="F24" i="1"/>
  <c r="E24" i="1"/>
  <c r="D24" i="1"/>
  <c r="C24" i="1"/>
  <c r="H23" i="1"/>
  <c r="E23" i="1"/>
  <c r="H22" i="1"/>
  <c r="E22" i="1"/>
  <c r="H21" i="1"/>
  <c r="G21" i="1"/>
  <c r="F21" i="1"/>
  <c r="E21" i="1"/>
  <c r="D21" i="1"/>
  <c r="C21" i="1"/>
  <c r="H20" i="1"/>
  <c r="E20" i="1"/>
  <c r="H19" i="1"/>
  <c r="E19" i="1"/>
  <c r="H18" i="1"/>
  <c r="E18" i="1"/>
  <c r="H17" i="1"/>
  <c r="G17" i="1"/>
  <c r="F17" i="1"/>
  <c r="E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G8" i="1"/>
  <c r="F8" i="1"/>
  <c r="E8" i="1"/>
  <c r="D8" i="1"/>
  <c r="C8" i="1"/>
  <c r="H7" i="1"/>
  <c r="E7" i="1"/>
  <c r="H6" i="1"/>
  <c r="E6" i="1"/>
  <c r="H5" i="1"/>
  <c r="G5" i="1"/>
  <c r="F5" i="1"/>
  <c r="E5" i="1"/>
  <c r="D5" i="1"/>
  <c r="C5" i="1"/>
  <c r="H4" i="1"/>
  <c r="G4" i="1"/>
  <c r="F4" i="1"/>
  <c r="E4" i="1"/>
  <c r="D4" i="1"/>
  <c r="C4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<sst xmlns="http://schemas.openxmlformats.org/spreadsheetml/2006/main" count="81" uniqueCount="80">
  <si>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</si>
  <si>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</si>
  <si>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</si>
  <si>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</si>
  <si>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</si>
  <si>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</si>
  <si>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</si>
  <si>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</si>
  <si>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</si>
  <si>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</si>
  <si>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</si>
  <si>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</si>
  <si>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</si>
  <si>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</si>
  <si>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</si>
  <si>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</si>
  <si>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</si>
  <si>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</si>
  <si>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</si>
  <si>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</si>
  <si>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</si>
  <si>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</si>
  <si>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</si>
  <si>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</si>
  <si>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</si>
  <si>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</si>
  <si>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</si>
  <si>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</si>
  <si>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</si>
  <si>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</si>
  <si>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</si>
  <si>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</si>
  <si>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</si>
  <si>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</si>
  <si>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</si>
  <si>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</si>
  <si>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</si>
  <si>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</si>
  <si>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</si>
  <si>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</si>
  <si>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</si>
  <si>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</si>
  <si>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</si>
  <si>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</si>
  <si>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</si>
  <si>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</si>
  <si>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</si>
  <si>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</si>
  <si>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</si>
  <si>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</si>
  <si>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</si>
  <si>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</si>
  <si>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</si>
  <si>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</si>
  <si>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</si>
  <si>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</si>
  <si>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</si>
  <si>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</si>
  <si>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</si>
  <si>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</si>
  <si>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</si>
  <si>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</si>
  <si>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</si>
  <si>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</si>
  <si>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</si>
  <si>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</si>
  <si>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</si>
  <si>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</si>
  <si>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</si>
  <si>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</si>
  <si>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</si>
  <si>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</si>
  <si>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</si>
  <si>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</si>
  <si>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</si>
  <si>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</si>
  <si>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</si>
  <si>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INSTITUTO MUNICIPAL DE PLANEACIÓN DEL MUNICIPIO DE SAN MIGUEL DE ALLENDE, GTO.
GASTO POR CATEGORÍA PROGRAMÁTICA
DEL 1 DE ENERO AL30 DE JUNIO DE 2017</t>
  </si>
  <si>
    <t>Director General
Francisco Fabían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</si>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</sst>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="90" zoomScaleNormal="100" zoomScaleSheetLayoutView="90" workbookViewId="0">
      <pane ySplit="2" topLeftCell="A6" activePane="bottomLeft" state="frozen"/>
      <selection pane="bottomLeft" activeCell="F42" sqref="F42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9" width="2.42578125" style="1" customWidth="1"/>
    <col min="10" max="16384" width="11.42578125" style="1"/>
  </cols>
  <sheetData>
    <row r="1" spans="1:8" ht="60" customHeight="1" x14ac:dyDescent="0.2">
      <c r="A1" s="45" t="s">
        <v>77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1256914.05</v>
      </c>
      <c r="D3" s="5">
        <f t="shared" si="0"/>
        <v>0</v>
      </c>
      <c r="E3" s="5">
        <f t="shared" si="0"/>
        <v>1256914.05</v>
      </c>
      <c r="F3" s="5">
        <f t="shared" si="0"/>
        <v>452294.53</v>
      </c>
      <c r="G3" s="5">
        <f t="shared" si="0"/>
        <v>452294.53</v>
      </c>
      <c r="H3" s="6">
        <f t="shared" si="0"/>
        <v>804619.52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1256914.05</v>
      </c>
      <c r="D4" s="10">
        <f t="shared" si="1"/>
        <v>0</v>
      </c>
      <c r="E4" s="10">
        <f t="shared" si="1"/>
        <v>1256914.05</v>
      </c>
      <c r="F4" s="10">
        <f t="shared" si="1"/>
        <v>452294.53</v>
      </c>
      <c r="G4" s="10">
        <f t="shared" si="1"/>
        <v>452294.53</v>
      </c>
      <c r="H4" s="11">
        <f t="shared" si="1"/>
        <v>804619.52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1256914.05</v>
      </c>
      <c r="D8" s="8">
        <f t="shared" si="3"/>
        <v>0</v>
      </c>
      <c r="E8" s="8">
        <f t="shared" si="3"/>
        <v>1256914.05</v>
      </c>
      <c r="F8" s="8">
        <f t="shared" si="3"/>
        <v>452294.53</v>
      </c>
      <c r="G8" s="8">
        <f t="shared" si="3"/>
        <v>452294.53</v>
      </c>
      <c r="H8" s="9">
        <f t="shared" si="3"/>
        <v>804619.52</v>
      </c>
    </row>
    <row r="9" spans="1:8" x14ac:dyDescent="0.2">
      <c r="A9" s="19" t="s">
        <v>38</v>
      </c>
      <c r="B9" s="20" t="s">
        <v>11</v>
      </c>
      <c r="C9" s="21">
        <v>0</v>
      </c>
      <c r="D9" s="21">
        <v>0</v>
      </c>
      <c r="E9" s="21">
        <f t="shared" ref="E9:E16" si="4">D9+C9</f>
        <v>0</v>
      </c>
      <c r="F9" s="21">
        <v>0</v>
      </c>
      <c r="G9" s="21">
        <v>0</v>
      </c>
      <c r="H9" s="22">
        <f t="shared" ref="H9:H16" si="5">E9-F9</f>
        <v>0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1256914.05</v>
      </c>
      <c r="D11" s="21">
        <v>0</v>
      </c>
      <c r="E11" s="21">
        <f t="shared" si="4"/>
        <v>1256914.05</v>
      </c>
      <c r="F11" s="21">
        <v>452294.53</v>
      </c>
      <c r="G11" s="21">
        <v>452294.53</v>
      </c>
      <c r="H11" s="22">
        <f t="shared" si="5"/>
        <v>804619.52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78</v>
      </c>
      <c r="C40" s="40"/>
      <c r="D40" s="41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GCP</vt:lpstr>
      <vt:lpstr>Instructivo_GCP</vt:lpstr>
      <vt:lpstr>GCP!Área_de_impresión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2017-03-30T22:19:49Z</cp:lastPrinted>
  <dcterms:created xsi:type="dcterms:W3CDTF">2012-12-11T21:13:37Z</dcterms:created>
  <dcterms:modified xsi:type="dcterms:W3CDTF">2017-07-20T20:25:38Z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