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II 2016\"/>
    </mc:Choice>
  </mc:AlternateContent>
  <bookViews>
    <workbookView xWindow="120" yWindow="36" windowWidth="20316" windowHeight="10032" firstSheet="1" activeTab="1"/>
  </bookViews>
  <sheets>
    <sheet name="Hoja1" sheetId="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52511"/>
</workbook>
</file>

<file path=xl/calcChain.xml><?xml version="1.0" encoding="utf-8"?>
<calcChain xmlns="http://schemas.openxmlformats.org/spreadsheetml/2006/main">
  <c r="C3" i="12" l="1"/>
  <c r="C3" i="13" l="1"/>
  <c r="E38" i="14" l="1"/>
</calcChain>
</file>

<file path=xl/sharedStrings.xml><?xml version="1.0" encoding="utf-8"?>
<sst xmlns="http://schemas.openxmlformats.org/spreadsheetml/2006/main" count="128" uniqueCount="101">
  <si>
    <t>Código</t>
  </si>
  <si>
    <t>Descripción del Bien Inmueble</t>
  </si>
  <si>
    <t>Valor en libros</t>
  </si>
  <si>
    <t>Descripción del Bien Mueble</t>
  </si>
  <si>
    <t>Nombre del Ente Público
RELACIÓN DE BIENES INMUEBLES QUE COMPONEN EL PATRIMONIO
AL XXX DE 2016</t>
  </si>
  <si>
    <t>TOTAL</t>
  </si>
  <si>
    <t>Nombre del Ente Público
RELACIÓN DE BIENES ARQUEOLÓGICOS, ARTÍSTICOS E HISTÓRICOS
AL XXX DE 2016</t>
  </si>
  <si>
    <t>Descripción del Bien</t>
  </si>
  <si>
    <t>Tipo de Bien</t>
  </si>
  <si>
    <t>Importe</t>
  </si>
  <si>
    <t>@se6#16</t>
  </si>
  <si>
    <t>Clasificación del Bien</t>
  </si>
  <si>
    <t>Nombre del Ente Público
RELACIÓN DE BIENES SIN VALOR EN CONTABILIDAD
AL XXX DE 2016</t>
  </si>
  <si>
    <t>515-06/001/2010</t>
  </si>
  <si>
    <t>Computadora Sony VPC EB25FL/B</t>
  </si>
  <si>
    <t>515-15/001/2010</t>
  </si>
  <si>
    <t>Computadora Compaq Presario CQ42-203LA</t>
  </si>
  <si>
    <t>515-19/001/2010</t>
  </si>
  <si>
    <t>HP Pavillon 100-5005 LA</t>
  </si>
  <si>
    <t>519-02/001/2010</t>
  </si>
  <si>
    <t>Silla Italia Negra</t>
  </si>
  <si>
    <t>519-01/001/2010</t>
  </si>
  <si>
    <t>Escritorio con Pedestal</t>
  </si>
  <si>
    <t>Silla para Computo Negra</t>
  </si>
  <si>
    <t>519-09/001/2010</t>
  </si>
  <si>
    <t>Escritorio Office Depot</t>
  </si>
  <si>
    <t>519-05/001/2010</t>
  </si>
  <si>
    <t>Sillon de Piel II</t>
  </si>
  <si>
    <t>519-08/001/2010</t>
  </si>
  <si>
    <t>Archivero Progetto</t>
  </si>
  <si>
    <t>519-13/001/2010</t>
  </si>
  <si>
    <t>Silla para computo negra</t>
  </si>
  <si>
    <t>519-14/001/2010</t>
  </si>
  <si>
    <t>Centro de Trabajo</t>
  </si>
  <si>
    <t>519-31/001/2010</t>
  </si>
  <si>
    <t>Escritorio para Estudiante</t>
  </si>
  <si>
    <t>519-53/001/2010</t>
  </si>
  <si>
    <t>Credenza 600</t>
  </si>
  <si>
    <t>519-54/001/2010</t>
  </si>
  <si>
    <t>Gabinete Multiusos</t>
  </si>
  <si>
    <t>0011/001/2010</t>
  </si>
  <si>
    <t>Micrograbara ICD-PX820</t>
  </si>
  <si>
    <t>Audifono MDR-XB20EX</t>
  </si>
  <si>
    <t>Regulador Koblenz</t>
  </si>
  <si>
    <t>Silla Milano Negra</t>
  </si>
  <si>
    <t>523-24/001/2011</t>
  </si>
  <si>
    <t>Camara Fotografica semiprofesional VCAM DCR-SR68/SIL</t>
  </si>
  <si>
    <t>523-23/001/2011</t>
  </si>
  <si>
    <t xml:space="preserve">Camara fotografica negra semiprofesional COOLPIX P100 </t>
  </si>
  <si>
    <t>521-27/001/2011</t>
  </si>
  <si>
    <t>Tripie de aluminio para bafle con funda</t>
  </si>
  <si>
    <t>519-30/001/2011</t>
  </si>
  <si>
    <t>Sillon de Piel II Café</t>
  </si>
  <si>
    <t>519-46/001/2011</t>
  </si>
  <si>
    <t>Archivero Horizontal Selecta</t>
  </si>
  <si>
    <t>519-36/001/2011</t>
  </si>
  <si>
    <t>Centro de Trabajo en esquina</t>
  </si>
  <si>
    <t>519-44/001/2011</t>
  </si>
  <si>
    <t>Gabinete Multiusos gris negro</t>
  </si>
  <si>
    <t>515-50/001/2011</t>
  </si>
  <si>
    <t>Lap Top Gris Dell Inspiron Duo</t>
  </si>
  <si>
    <t>Silla de trabajo negra</t>
  </si>
  <si>
    <t>521-32/005-C/2011</t>
  </si>
  <si>
    <t>Radio Portatiles TK-2000k Mca Kenwood</t>
  </si>
  <si>
    <t>Microfono/audifono Mod. SPM301EB</t>
  </si>
  <si>
    <t>521-32/005-B/2011</t>
  </si>
  <si>
    <t>521-32/005-A/2011</t>
  </si>
  <si>
    <t>521-32/005-F/2011</t>
  </si>
  <si>
    <t>521-32/005-E/2011</t>
  </si>
  <si>
    <t>521-32/005-D/2011</t>
  </si>
  <si>
    <t>519-51/001/2012</t>
  </si>
  <si>
    <t>Ajedrez Gigante</t>
  </si>
  <si>
    <t>519-40/001/2012</t>
  </si>
  <si>
    <t>Archivero Movil Quatra 2 gavetas color camel</t>
  </si>
  <si>
    <t>541-45/001/2012</t>
  </si>
  <si>
    <t>Cuatrimoto Marca Honda TRXX420FM</t>
  </si>
  <si>
    <t>551-47/001/2012</t>
  </si>
  <si>
    <t>Casco Cross</t>
  </si>
  <si>
    <t>551-48/001/2012</t>
  </si>
  <si>
    <t>Guantes MX X2</t>
  </si>
  <si>
    <t>551-49/001/2012</t>
  </si>
  <si>
    <t>Gogle Scott Negro</t>
  </si>
  <si>
    <t>519-60/001/2013</t>
  </si>
  <si>
    <t>Horno MS1442W</t>
  </si>
  <si>
    <t>519-55/001/2010</t>
  </si>
  <si>
    <t>Frigobar</t>
  </si>
  <si>
    <t>519-61/001/2013</t>
  </si>
  <si>
    <t>Gabinete Multiusos Chocolate</t>
  </si>
  <si>
    <t>515-58/001/2014</t>
  </si>
  <si>
    <t>Multifuncional HP LaserJet M1536</t>
  </si>
  <si>
    <t>515-59/001/2014</t>
  </si>
  <si>
    <t>Multifuncional HP Deskjet Ink ADV 2545</t>
  </si>
  <si>
    <t>515-60/001/2015</t>
  </si>
  <si>
    <t>Disco duro data NHO 2TB USB3</t>
  </si>
  <si>
    <t>Automovil Nissan</t>
  </si>
  <si>
    <t>NO APLICA</t>
  </si>
  <si>
    <t>Lap Top 1 HP 13-4107LA</t>
  </si>
  <si>
    <t>Lap Top HP 15-ac102LA</t>
  </si>
  <si>
    <t>Silla ejecutiva</t>
  </si>
  <si>
    <t>Trituradora GBC Destruc SC170</t>
  </si>
  <si>
    <t>INSTITUTO MUNCIPAL DE ATENCIO A LA JUVETUD DE SAN MIGUEL DE ALENDE GTO
RELACIÓN DE BIENES MUEBLES QUE COMPONEN EL PATRIMONIO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</si>
</sst>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43" fontId="0" fillId="0" borderId="5" xfId="16" applyFont="1" applyFill="1" applyBorder="1" applyAlignment="1" applyProtection="1">
      <alignment horizontal="right" vertical="center" wrapText="1"/>
      <protection locked="0"/>
    </xf>
    <xf numFmtId="43" fontId="0" fillId="0" borderId="0" xfId="16" applyFont="1" applyProtection="1">
      <protection locked="0"/>
    </xf>
    <xf numFmtId="43" fontId="0" fillId="0" borderId="5" xfId="16" applyFont="1" applyBorder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8" t="s">
        <v>10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>
      <selection activeCell="B14" sqref="B14"/>
    </sheetView>
  </sheetViews>
  <sheetFormatPr baseColWidth="10" defaultColWidth="12" defaultRowHeight="10.199999999999999" x14ac:dyDescent="0.2"/>
  <cols>
    <col min="1" max="1" width="19.140625" style="6" customWidth="1"/>
    <col min="2" max="2" width="80.85546875" style="6" customWidth="1"/>
    <col min="3" max="3" width="25.85546875" style="6" customWidth="1"/>
    <col min="4" max="16384" width="12" style="6"/>
  </cols>
  <sheetData>
    <row r="1" spans="1:3" s="1" customFormat="1" ht="35.1" customHeight="1" x14ac:dyDescent="0.2">
      <c r="A1" s="33" t="s">
        <v>100</v>
      </c>
      <c r="B1" s="34"/>
      <c r="C1" s="34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5</v>
      </c>
      <c r="C3" s="21">
        <f>SUM(C4:C60)</f>
        <v>483776.6324</v>
      </c>
    </row>
    <row r="4" spans="1:3" x14ac:dyDescent="0.2">
      <c r="A4" s="7" t="s">
        <v>13</v>
      </c>
      <c r="B4" s="28" t="s">
        <v>14</v>
      </c>
      <c r="C4" s="8">
        <v>11999</v>
      </c>
    </row>
    <row r="5" spans="1:3" x14ac:dyDescent="0.2">
      <c r="A5" s="7" t="s">
        <v>15</v>
      </c>
      <c r="B5" s="28" t="s">
        <v>16</v>
      </c>
      <c r="C5" s="8">
        <v>7499</v>
      </c>
    </row>
    <row r="6" spans="1:3" x14ac:dyDescent="0.2">
      <c r="A6" s="7" t="s">
        <v>17</v>
      </c>
      <c r="B6" s="28" t="s">
        <v>18</v>
      </c>
      <c r="C6" s="8">
        <v>7999</v>
      </c>
    </row>
    <row r="7" spans="1:3" x14ac:dyDescent="0.2">
      <c r="A7" s="6" t="s">
        <v>19</v>
      </c>
      <c r="B7" s="29" t="s">
        <v>20</v>
      </c>
      <c r="C7" s="8">
        <v>589</v>
      </c>
    </row>
    <row r="8" spans="1:3" x14ac:dyDescent="0.2">
      <c r="A8" s="6" t="s">
        <v>21</v>
      </c>
      <c r="B8" s="29" t="s">
        <v>22</v>
      </c>
      <c r="C8" s="8">
        <v>1499</v>
      </c>
    </row>
    <row r="9" spans="1:3" x14ac:dyDescent="0.2">
      <c r="A9" s="6">
        <v>519</v>
      </c>
      <c r="B9" s="29" t="s">
        <v>23</v>
      </c>
      <c r="C9" s="8">
        <v>730</v>
      </c>
    </row>
    <row r="10" spans="1:3" x14ac:dyDescent="0.2">
      <c r="A10" s="6" t="s">
        <v>24</v>
      </c>
      <c r="B10" s="29" t="s">
        <v>25</v>
      </c>
      <c r="C10" s="8">
        <v>2499</v>
      </c>
    </row>
    <row r="11" spans="1:3" x14ac:dyDescent="0.2">
      <c r="A11" s="7" t="s">
        <v>26</v>
      </c>
      <c r="B11" s="28" t="s">
        <v>27</v>
      </c>
      <c r="C11" s="8">
        <v>949</v>
      </c>
    </row>
    <row r="12" spans="1:3" x14ac:dyDescent="0.2">
      <c r="A12" s="7" t="s">
        <v>28</v>
      </c>
      <c r="B12" s="28" t="s">
        <v>29</v>
      </c>
      <c r="C12" s="8">
        <v>859</v>
      </c>
    </row>
    <row r="13" spans="1:3" x14ac:dyDescent="0.2">
      <c r="A13" s="7" t="s">
        <v>30</v>
      </c>
      <c r="B13" s="28" t="s">
        <v>31</v>
      </c>
      <c r="C13" s="8">
        <v>399</v>
      </c>
    </row>
    <row r="14" spans="1:3" x14ac:dyDescent="0.2">
      <c r="A14" s="7" t="s">
        <v>32</v>
      </c>
      <c r="B14" s="28" t="s">
        <v>33</v>
      </c>
      <c r="C14" s="8">
        <v>1099</v>
      </c>
    </row>
    <row r="15" spans="1:3" x14ac:dyDescent="0.2">
      <c r="A15" s="7" t="s">
        <v>34</v>
      </c>
      <c r="B15" s="28" t="s">
        <v>35</v>
      </c>
      <c r="C15" s="8">
        <v>1199</v>
      </c>
    </row>
    <row r="16" spans="1:3" x14ac:dyDescent="0.2">
      <c r="A16" s="7" t="s">
        <v>36</v>
      </c>
      <c r="B16" s="28" t="s">
        <v>37</v>
      </c>
      <c r="C16" s="8">
        <v>2309.4</v>
      </c>
    </row>
    <row r="17" spans="1:3" x14ac:dyDescent="0.2">
      <c r="A17" s="7" t="s">
        <v>38</v>
      </c>
      <c r="B17" s="28" t="s">
        <v>39</v>
      </c>
      <c r="C17" s="8">
        <v>2749.01</v>
      </c>
    </row>
    <row r="18" spans="1:3" x14ac:dyDescent="0.2">
      <c r="A18" s="7" t="s">
        <v>40</v>
      </c>
      <c r="B18" s="28" t="s">
        <v>41</v>
      </c>
      <c r="C18" s="8">
        <v>1310.8</v>
      </c>
    </row>
    <row r="19" spans="1:3" x14ac:dyDescent="0.2">
      <c r="A19" s="7">
        <v>521</v>
      </c>
      <c r="B19" s="28" t="s">
        <v>42</v>
      </c>
      <c r="C19" s="8">
        <v>453</v>
      </c>
    </row>
    <row r="20" spans="1:3" x14ac:dyDescent="0.2">
      <c r="A20" s="7">
        <v>515</v>
      </c>
      <c r="B20" s="28" t="s">
        <v>43</v>
      </c>
      <c r="C20" s="8">
        <v>1546.99</v>
      </c>
    </row>
    <row r="21" spans="1:3" x14ac:dyDescent="0.2">
      <c r="A21" s="7">
        <v>519</v>
      </c>
      <c r="B21" s="28" t="s">
        <v>44</v>
      </c>
      <c r="C21" s="8">
        <v>986.99</v>
      </c>
    </row>
    <row r="22" spans="1:3" x14ac:dyDescent="0.2">
      <c r="A22" s="7" t="s">
        <v>45</v>
      </c>
      <c r="B22" s="28" t="s">
        <v>46</v>
      </c>
      <c r="C22" s="8">
        <v>5599.2</v>
      </c>
    </row>
    <row r="23" spans="1:3" x14ac:dyDescent="0.2">
      <c r="A23" s="7" t="s">
        <v>47</v>
      </c>
      <c r="B23" s="28" t="s">
        <v>48</v>
      </c>
      <c r="C23" s="8">
        <v>6599.2</v>
      </c>
    </row>
    <row r="24" spans="1:3" x14ac:dyDescent="0.2">
      <c r="A24" s="7" t="s">
        <v>49</v>
      </c>
      <c r="B24" s="28" t="s">
        <v>50</v>
      </c>
      <c r="C24" s="8">
        <v>680</v>
      </c>
    </row>
    <row r="25" spans="1:3" x14ac:dyDescent="0.2">
      <c r="A25" s="7" t="s">
        <v>51</v>
      </c>
      <c r="B25" s="28" t="s">
        <v>52</v>
      </c>
      <c r="C25" s="8">
        <v>2999</v>
      </c>
    </row>
    <row r="26" spans="1:3" x14ac:dyDescent="0.2">
      <c r="A26" s="9" t="s">
        <v>53</v>
      </c>
      <c r="B26" s="28" t="s">
        <v>54</v>
      </c>
      <c r="C26" s="8">
        <v>1999</v>
      </c>
    </row>
    <row r="27" spans="1:3" x14ac:dyDescent="0.2">
      <c r="A27" s="9" t="s">
        <v>55</v>
      </c>
      <c r="B27" s="28" t="s">
        <v>56</v>
      </c>
      <c r="C27" s="8">
        <v>2149</v>
      </c>
    </row>
    <row r="28" spans="1:3" x14ac:dyDescent="0.2">
      <c r="A28" s="7" t="s">
        <v>57</v>
      </c>
      <c r="B28" s="28" t="s">
        <v>58</v>
      </c>
      <c r="C28" s="8">
        <v>2499</v>
      </c>
    </row>
    <row r="29" spans="1:3" x14ac:dyDescent="0.2">
      <c r="A29" s="9" t="s">
        <v>59</v>
      </c>
      <c r="B29" s="28" t="s">
        <v>60</v>
      </c>
      <c r="C29" s="8">
        <v>7999</v>
      </c>
    </row>
    <row r="30" spans="1:3" x14ac:dyDescent="0.2">
      <c r="A30" s="9">
        <v>519</v>
      </c>
      <c r="B30" s="28" t="s">
        <v>61</v>
      </c>
      <c r="C30" s="8">
        <v>339.15</v>
      </c>
    </row>
    <row r="31" spans="1:3" x14ac:dyDescent="0.2">
      <c r="A31" s="7" t="s">
        <v>62</v>
      </c>
      <c r="B31" s="28" t="s">
        <v>63</v>
      </c>
      <c r="C31" s="8">
        <v>2262</v>
      </c>
    </row>
    <row r="32" spans="1:3" x14ac:dyDescent="0.2">
      <c r="A32" s="7" t="s">
        <v>62</v>
      </c>
      <c r="B32" s="28" t="s">
        <v>64</v>
      </c>
      <c r="C32" s="8">
        <v>488.00039999999996</v>
      </c>
    </row>
    <row r="33" spans="1:3" x14ac:dyDescent="0.2">
      <c r="A33" s="7" t="s">
        <v>65</v>
      </c>
      <c r="B33" s="30" t="s">
        <v>63</v>
      </c>
      <c r="C33" s="8">
        <v>2262</v>
      </c>
    </row>
    <row r="34" spans="1:3" x14ac:dyDescent="0.2">
      <c r="A34" s="7" t="s">
        <v>65</v>
      </c>
      <c r="B34" s="28" t="s">
        <v>64</v>
      </c>
      <c r="C34" s="8">
        <v>488.00039999999996</v>
      </c>
    </row>
    <row r="35" spans="1:3" x14ac:dyDescent="0.2">
      <c r="A35" s="7" t="s">
        <v>66</v>
      </c>
      <c r="B35" s="28" t="s">
        <v>63</v>
      </c>
      <c r="C35" s="35">
        <v>2262</v>
      </c>
    </row>
    <row r="36" spans="1:3" x14ac:dyDescent="0.2">
      <c r="A36" s="31" t="s">
        <v>66</v>
      </c>
      <c r="B36" s="32" t="s">
        <v>64</v>
      </c>
      <c r="C36" s="37">
        <v>488.00039999999996</v>
      </c>
    </row>
    <row r="37" spans="1:3" x14ac:dyDescent="0.2">
      <c r="A37" s="31" t="s">
        <v>67</v>
      </c>
      <c r="B37" s="32" t="s">
        <v>63</v>
      </c>
      <c r="C37" s="37">
        <v>2262</v>
      </c>
    </row>
    <row r="38" spans="1:3" x14ac:dyDescent="0.2">
      <c r="A38" s="31" t="s">
        <v>67</v>
      </c>
      <c r="B38" s="32" t="s">
        <v>64</v>
      </c>
      <c r="C38" s="37">
        <v>488.00039999999996</v>
      </c>
    </row>
    <row r="39" spans="1:3" x14ac:dyDescent="0.2">
      <c r="A39" s="31" t="s">
        <v>68</v>
      </c>
      <c r="B39" s="32" t="s">
        <v>63</v>
      </c>
      <c r="C39" s="37">
        <v>2262</v>
      </c>
    </row>
    <row r="40" spans="1:3" x14ac:dyDescent="0.2">
      <c r="A40" s="31" t="s">
        <v>68</v>
      </c>
      <c r="B40" s="32" t="s">
        <v>64</v>
      </c>
      <c r="C40" s="37">
        <v>488.00039999999996</v>
      </c>
    </row>
    <row r="41" spans="1:3" x14ac:dyDescent="0.2">
      <c r="A41" s="31" t="s">
        <v>69</v>
      </c>
      <c r="B41" s="32" t="s">
        <v>63</v>
      </c>
      <c r="C41" s="37">
        <v>2262</v>
      </c>
    </row>
    <row r="42" spans="1:3" x14ac:dyDescent="0.2">
      <c r="A42" s="31" t="s">
        <v>69</v>
      </c>
      <c r="B42" s="32" t="s">
        <v>64</v>
      </c>
      <c r="C42" s="37">
        <v>488.00039999999996</v>
      </c>
    </row>
    <row r="43" spans="1:3" x14ac:dyDescent="0.2">
      <c r="A43" s="31" t="s">
        <v>70</v>
      </c>
      <c r="B43" s="32" t="s">
        <v>71</v>
      </c>
      <c r="C43" s="37">
        <v>17748</v>
      </c>
    </row>
    <row r="44" spans="1:3" x14ac:dyDescent="0.2">
      <c r="A44" s="31" t="s">
        <v>72</v>
      </c>
      <c r="B44" s="32" t="s">
        <v>73</v>
      </c>
      <c r="C44" s="37">
        <v>1486.65</v>
      </c>
    </row>
    <row r="45" spans="1:3" x14ac:dyDescent="0.2">
      <c r="A45" s="31" t="s">
        <v>74</v>
      </c>
      <c r="B45" s="32" t="s">
        <v>75</v>
      </c>
      <c r="C45" s="37">
        <v>108751</v>
      </c>
    </row>
    <row r="46" spans="1:3" x14ac:dyDescent="0.2">
      <c r="A46" s="31" t="s">
        <v>76</v>
      </c>
      <c r="B46" s="32" t="s">
        <v>77</v>
      </c>
      <c r="C46" s="37">
        <v>750</v>
      </c>
    </row>
    <row r="47" spans="1:3" x14ac:dyDescent="0.2">
      <c r="A47" s="31" t="s">
        <v>78</v>
      </c>
      <c r="B47" s="32" t="s">
        <v>79</v>
      </c>
      <c r="C47" s="37">
        <v>411.68</v>
      </c>
    </row>
    <row r="48" spans="1:3" x14ac:dyDescent="0.2">
      <c r="A48" s="31" t="s">
        <v>80</v>
      </c>
      <c r="B48" s="32" t="s">
        <v>81</v>
      </c>
      <c r="C48" s="37">
        <v>482.53</v>
      </c>
    </row>
    <row r="49" spans="1:3" x14ac:dyDescent="0.2">
      <c r="A49" s="31" t="s">
        <v>82</v>
      </c>
      <c r="B49" s="32" t="s">
        <v>83</v>
      </c>
      <c r="C49" s="37">
        <v>1398</v>
      </c>
    </row>
    <row r="50" spans="1:3" x14ac:dyDescent="0.2">
      <c r="A50" s="31" t="s">
        <v>84</v>
      </c>
      <c r="B50" s="32" t="s">
        <v>85</v>
      </c>
      <c r="C50" s="37">
        <v>3199</v>
      </c>
    </row>
    <row r="51" spans="1:3" x14ac:dyDescent="0.2">
      <c r="A51" s="31" t="s">
        <v>86</v>
      </c>
      <c r="B51" s="32" t="s">
        <v>87</v>
      </c>
      <c r="C51" s="37">
        <v>3499</v>
      </c>
    </row>
    <row r="52" spans="1:3" x14ac:dyDescent="0.2">
      <c r="A52" s="31" t="s">
        <v>88</v>
      </c>
      <c r="B52" s="32" t="s">
        <v>89</v>
      </c>
      <c r="C52" s="37">
        <v>5499</v>
      </c>
    </row>
    <row r="53" spans="1:3" x14ac:dyDescent="0.2">
      <c r="A53" s="31" t="s">
        <v>90</v>
      </c>
      <c r="B53" s="32" t="s">
        <v>91</v>
      </c>
      <c r="C53" s="37">
        <v>1299</v>
      </c>
    </row>
    <row r="54" spans="1:3" x14ac:dyDescent="0.2">
      <c r="A54" s="31" t="s">
        <v>92</v>
      </c>
      <c r="B54" s="32" t="s">
        <v>93</v>
      </c>
      <c r="C54" s="37">
        <v>2499</v>
      </c>
    </row>
    <row r="55" spans="1:3" x14ac:dyDescent="0.2">
      <c r="A55" s="6">
        <v>519</v>
      </c>
      <c r="B55" s="6" t="s">
        <v>99</v>
      </c>
      <c r="C55" s="36">
        <v>1140.9000000000001</v>
      </c>
    </row>
    <row r="56" spans="1:3" x14ac:dyDescent="0.2">
      <c r="A56" s="31"/>
      <c r="B56" s="31" t="s">
        <v>94</v>
      </c>
      <c r="C56" s="37">
        <v>207800</v>
      </c>
    </row>
    <row r="57" spans="1:3" x14ac:dyDescent="0.2">
      <c r="A57" s="6">
        <v>515</v>
      </c>
      <c r="B57" s="6" t="s">
        <v>96</v>
      </c>
      <c r="C57" s="37">
        <v>16377.13</v>
      </c>
    </row>
    <row r="58" spans="1:3" x14ac:dyDescent="0.2">
      <c r="A58" s="6">
        <v>515</v>
      </c>
      <c r="B58" s="6" t="s">
        <v>97</v>
      </c>
      <c r="C58" s="37">
        <v>5998.99</v>
      </c>
    </row>
    <row r="59" spans="1:3" x14ac:dyDescent="0.2">
      <c r="B59" s="6" t="s">
        <v>63</v>
      </c>
      <c r="C59" s="37">
        <v>8550.01</v>
      </c>
    </row>
    <row r="60" spans="1:3" x14ac:dyDescent="0.2">
      <c r="A60" s="6">
        <v>519</v>
      </c>
      <c r="B60" s="6" t="s">
        <v>98</v>
      </c>
      <c r="C60" s="37">
        <v>2849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B19" sqref="B19"/>
    </sheetView>
  </sheetViews>
  <sheetFormatPr baseColWidth="10" defaultColWidth="12" defaultRowHeight="10.199999999999999" x14ac:dyDescent="0.2"/>
  <cols>
    <col min="1" max="1" width="13.85546875" style="6" customWidth="1"/>
    <col min="2" max="2" width="80.85546875" style="6" customWidth="1"/>
    <col min="3" max="3" width="25.85546875" style="6" customWidth="1"/>
    <col min="4" max="16384" width="12" style="6"/>
  </cols>
  <sheetData>
    <row r="1" spans="1:3" s="1" customFormat="1" ht="35.1" customHeight="1" x14ac:dyDescent="0.2">
      <c r="A1" s="33" t="s">
        <v>4</v>
      </c>
      <c r="B1" s="34"/>
      <c r="C1" s="34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5</v>
      </c>
      <c r="C3" s="21">
        <f>SUM(C4:C37)</f>
        <v>0</v>
      </c>
    </row>
    <row r="4" spans="1:3" x14ac:dyDescent="0.2">
      <c r="A4" s="7"/>
      <c r="B4" s="2"/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 t="s">
        <v>95</v>
      </c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18" sqref="B18"/>
    </sheetView>
  </sheetViews>
  <sheetFormatPr baseColWidth="10" defaultColWidth="12" defaultRowHeight="10.199999999999999" x14ac:dyDescent="0.2"/>
  <cols>
    <col min="1" max="1" width="13.85546875" style="6" customWidth="1"/>
    <col min="2" max="2" width="80.85546875" style="6" customWidth="1"/>
    <col min="3" max="4" width="20.85546875" style="6" customWidth="1"/>
    <col min="5" max="5" width="25.85546875" style="6" customWidth="1"/>
    <col min="6" max="16384" width="12" style="6"/>
  </cols>
  <sheetData>
    <row r="1" spans="1:5" s="1" customFormat="1" ht="35.1" customHeight="1" x14ac:dyDescent="0.2">
      <c r="A1" s="33" t="s">
        <v>6</v>
      </c>
      <c r="B1" s="34"/>
      <c r="C1" s="34"/>
      <c r="D1" s="34"/>
      <c r="E1" s="34"/>
    </row>
    <row r="2" spans="1:5" s="1" customFormat="1" ht="15" customHeight="1" x14ac:dyDescent="0.2">
      <c r="A2" s="12" t="s">
        <v>0</v>
      </c>
      <c r="B2" s="12" t="s">
        <v>7</v>
      </c>
      <c r="C2" s="12" t="s">
        <v>8</v>
      </c>
      <c r="D2" s="12" t="s">
        <v>11</v>
      </c>
      <c r="E2" s="12" t="s">
        <v>9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 t="s">
        <v>95</v>
      </c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5</v>
      </c>
      <c r="C38" s="16"/>
      <c r="D38" s="16"/>
      <c r="E38" s="15">
        <f>SUM(E3:E37)</f>
        <v>0</v>
      </c>
    </row>
  </sheetData>
  <sheetProtection algorithmName="SHA-512" hashValue="Up+JNG1c+mdxziFo/E+h7dtAHPa10Ia2WBYVp9mctHV43wAtoEUR/iCeA5b4afaOK00J4CtX4C8R/QNe+u1GbA==" saltValue="nhINSQNuUM8ZluJPx68LHQ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B15" sqref="B15"/>
    </sheetView>
  </sheetViews>
  <sheetFormatPr baseColWidth="10" defaultColWidth="12" defaultRowHeight="10.199999999999999" x14ac:dyDescent="0.2"/>
  <cols>
    <col min="1" max="1" width="13.85546875" style="6" customWidth="1"/>
    <col min="2" max="2" width="80.85546875" style="6" customWidth="1"/>
    <col min="3" max="3" width="20.85546875" style="6" customWidth="1"/>
    <col min="4" max="16384" width="12" style="6"/>
  </cols>
  <sheetData>
    <row r="1" spans="1:3" s="1" customFormat="1" ht="35.1" customHeight="1" x14ac:dyDescent="0.2">
      <c r="A1" s="33" t="s">
        <v>12</v>
      </c>
      <c r="B1" s="34"/>
      <c r="C1" s="34"/>
    </row>
    <row r="2" spans="1:3" s="1" customFormat="1" ht="15" customHeight="1" x14ac:dyDescent="0.2">
      <c r="A2" s="12" t="s">
        <v>0</v>
      </c>
      <c r="B2" s="12" t="s">
        <v>7</v>
      </c>
      <c r="C2" s="12" t="s">
        <v>8</v>
      </c>
    </row>
    <row r="3" spans="1:3" x14ac:dyDescent="0.2">
      <c r="A3" s="3"/>
      <c r="B3" s="4"/>
      <c r="C3" s="24"/>
    </row>
    <row r="4" spans="1:3" x14ac:dyDescent="0.2">
      <c r="A4" s="7"/>
      <c r="B4" s="2"/>
      <c r="C4" s="25"/>
    </row>
    <row r="5" spans="1:3" x14ac:dyDescent="0.2">
      <c r="A5" s="7"/>
      <c r="B5" s="2"/>
      <c r="C5" s="25"/>
    </row>
    <row r="6" spans="1:3" x14ac:dyDescent="0.2">
      <c r="A6" s="7"/>
      <c r="B6" s="2"/>
      <c r="C6" s="25"/>
    </row>
    <row r="7" spans="1:3" x14ac:dyDescent="0.2">
      <c r="A7" s="7"/>
      <c r="B7" s="2"/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/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 t="s">
        <v>95</v>
      </c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</sheetData>
  <sheetProtection algorithmName="SHA-512" hashValue="90SXiDWAy1CX4aq0Wb/2olWVQ5xMst668jMkk14ScymO1J0M9GsjzIhxjf95lekwnEIx7Sve2Zbo9FujAL50lQ==" saltValue="V79GP89qB1FTGa5HfdImA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dcterms:created xsi:type="dcterms:W3CDTF">2014-10-22T05:35:08Z</dcterms:created>
  <dcterms:modified xsi:type="dcterms:W3CDTF">2016-10-18T00:13:58Z</dcterms:modified>
</cp:coreProperties>
</file>