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24000" windowHeight="9735"/>
  </bookViews>
  <sheets>
    <sheet name="GCP" sheetId="1" r:id="rId1"/>
    <sheet name="Instructivo_GCP" sheetId="3" state="hidden" r:id="rId2"/>
  </sheets>
  <definedNames>
    <definedName name="_xlnm.Print_Area" localSheetId="0">GCP!$A$1:$I$41</definedName>
  </definedName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6" i="1"/>
  <c r="H15" i="1"/>
  <c r="H14" i="1"/>
  <c r="H13" i="1"/>
  <c r="H12" i="1"/>
  <c r="H10" i="1"/>
  <c r="H9" i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E15" i="1"/>
  <c r="E14" i="1"/>
  <c r="E13" i="1"/>
  <c r="E12" i="1"/>
  <c r="E11" i="1"/>
  <c r="E8" i="1" s="1"/>
  <c r="E10" i="1"/>
  <c r="E9" i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F4" i="1" l="1"/>
  <c r="F3" i="1" s="1"/>
  <c r="H11" i="1"/>
  <c r="H8" i="1" s="1"/>
  <c r="H4" i="1" s="1"/>
  <c r="H3" i="1" s="1"/>
  <c r="E4" i="1"/>
  <c r="E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<sst xmlns="http://schemas.openxmlformats.org/spreadsheetml/2006/main" count="81" uniqueCount="80">
  <si>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</si>
  <si>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</si>
  <si>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</si>
  <si>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</si>
  <si>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</si>
  <si>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</si>
  <si>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</si>
  <si>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</si>
  <si>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</si>
  <si>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</si>
  <si>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</si>
  <si>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</si>
  <si>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</si>
  <si>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</si>
  <si>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</si>
  <si>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</si>
  <si>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</si>
  <si>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</si>
  <si>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</si>
  <si>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</si>
  <si>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</si>
  <si>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</si>
  <si>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</si>
  <si>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</si>
  <si>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</si>
  <si>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</si>
  <si>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</si>
  <si>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</si>
  <si>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</si>
  <si>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</si>
  <si>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</si>
  <si>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</si>
  <si>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</si>
  <si>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</si>
  <si>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</si>
  <si>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</si>
  <si>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</si>
  <si>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</si>
  <si>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</si>
  <si>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</si>
  <si>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</si>
  <si>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</si>
  <si>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</si>
  <si>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</si>
  <si>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</si>
  <si>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</si>
  <si>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</si>
  <si>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</si>
  <si>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</si>
  <si>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</si>
  <si>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</si>
  <si>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</si>
  <si>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</si>
  <si>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</si>
  <si>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</si>
  <si>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</si>
  <si>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</si>
  <si>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</si>
  <si>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</si>
  <si>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</si>
  <si>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</si>
  <si>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</si>
  <si>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</si>
  <si>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</si>
  <si>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</si>
  <si>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</si>
  <si>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</si>
  <si>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</si>
  <si>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</si>
  <si>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</si>
  <si>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</si>
  <si>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</si>
  <si>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</si>
  <si>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</si>
  <si>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</si>
  <si>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</si>
  <si>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</si>
  <si>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INSTITUTO MUNICIPAL DE PLANEACIÓN DEL MUNICIPIO DE SAN MIGUEL DE ALLENDE, GTO.
GASTO POR CATEGORÍA PROGRAMÁTICA
DEL 1 DE ENERO AL AL 30 DE SEPTIEMBRE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</si>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</sst>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90" zoomScaleNormal="100" zoomScaleSheetLayoutView="90" workbookViewId="0">
      <pane ySplit="2" topLeftCell="A9" activePane="bottomLeft" state="frozen"/>
      <selection pane="bottomLeft" activeCell="C42" sqref="C4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9" width="4.5703125" style="1" customWidth="1"/>
    <col min="10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1256914.05</v>
      </c>
      <c r="D3" s="5">
        <f t="shared" si="0"/>
        <v>0</v>
      </c>
      <c r="E3" s="5">
        <f t="shared" si="0"/>
        <v>1256914.05</v>
      </c>
      <c r="F3" s="5">
        <f t="shared" si="0"/>
        <v>701322.3</v>
      </c>
      <c r="G3" s="5">
        <f t="shared" si="0"/>
        <v>701322.3</v>
      </c>
      <c r="H3" s="6">
        <f t="shared" si="0"/>
        <v>555591.75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1256914.05</v>
      </c>
      <c r="D4" s="10">
        <f t="shared" si="1"/>
        <v>0</v>
      </c>
      <c r="E4" s="10">
        <f t="shared" si="1"/>
        <v>1256914.05</v>
      </c>
      <c r="F4" s="10">
        <f t="shared" si="1"/>
        <v>701322.3</v>
      </c>
      <c r="G4" s="10">
        <f t="shared" si="1"/>
        <v>701322.3</v>
      </c>
      <c r="H4" s="11">
        <f t="shared" si="1"/>
        <v>555591.75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1256914.05</v>
      </c>
      <c r="D8" s="8">
        <f t="shared" si="3"/>
        <v>0</v>
      </c>
      <c r="E8" s="8">
        <f t="shared" si="3"/>
        <v>1256914.05</v>
      </c>
      <c r="F8" s="8">
        <f t="shared" si="3"/>
        <v>701322.3</v>
      </c>
      <c r="G8" s="8">
        <f t="shared" si="3"/>
        <v>701322.3</v>
      </c>
      <c r="H8" s="9">
        <f t="shared" si="3"/>
        <v>555591.75</v>
      </c>
    </row>
    <row r="9" spans="1:8" x14ac:dyDescent="0.2">
      <c r="A9" s="19" t="s">
        <v>38</v>
      </c>
      <c r="B9" s="20" t="s">
        <v>11</v>
      </c>
      <c r="C9" s="21">
        <v>0</v>
      </c>
      <c r="D9" s="21">
        <v>0</v>
      </c>
      <c r="E9" s="21">
        <f t="shared" ref="E9:E16" si="4">D9+C9</f>
        <v>0</v>
      </c>
      <c r="F9" s="21">
        <v>0</v>
      </c>
      <c r="G9" s="21">
        <v>0</v>
      </c>
      <c r="H9" s="22">
        <f t="shared" ref="H9:H16" si="5">E9-F9</f>
        <v>0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1256914.05</v>
      </c>
      <c r="D11" s="21">
        <v>0</v>
      </c>
      <c r="E11" s="21">
        <f t="shared" si="4"/>
        <v>1256914.05</v>
      </c>
      <c r="F11" s="21">
        <v>701322.3</v>
      </c>
      <c r="G11" s="21">
        <v>701322.3</v>
      </c>
      <c r="H11" s="22">
        <f t="shared" si="5"/>
        <v>555591.75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GCP</vt:lpstr>
      <vt:lpstr>Instructivo_GCP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2017-10-16T16:02:31Z</cp:lastPrinted>
  <dcterms:created xsi:type="dcterms:W3CDTF">2012-12-11T21:13:37Z</dcterms:created>
  <dcterms:modified xsi:type="dcterms:W3CDTF">2017-10-16T16:02:51Z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