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 TRIMESTRE 13 OCT 2017\DIGITAL\"/>
    </mc:Choice>
  </mc:AlternateContent>
  <bookViews>
    <workbookView xWindow="120" yWindow="105" windowWidth="15600" windowHeight="7995"/>
  </bookViews>
  <sheets>
    <sheet name="GCP" sheetId="1" r:id="rId1"/>
    <sheet name="Instructivo_GCP" sheetId="3" r:id="rId2"/>
  </sheets>
  <calcPr calcId="152511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C29" i="1"/>
  <c r="H24" i="1"/>
  <c r="G24" i="1"/>
  <c r="F24" i="1"/>
  <c r="E24" i="1"/>
  <c r="D24" i="1"/>
  <c r="C24" i="1"/>
  <c r="H21" i="1"/>
  <c r="G21" i="1"/>
  <c r="F21" i="1"/>
  <c r="E21" i="1"/>
  <c r="D21" i="1"/>
  <c r="C21" i="1"/>
  <c r="H17" i="1"/>
  <c r="G17" i="1"/>
  <c r="F17" i="1"/>
  <c r="E17" i="1"/>
  <c r="D17" i="1"/>
  <c r="C17" i="1"/>
  <c r="H8" i="1"/>
  <c r="G8" i="1"/>
  <c r="G4" i="1" s="1"/>
  <c r="G3" i="1" s="1"/>
  <c r="F8" i="1"/>
  <c r="F4" i="1" s="1"/>
  <c r="F3" i="1" s="1"/>
  <c r="E8" i="1"/>
  <c r="D8" i="1"/>
  <c r="C8" i="1"/>
  <c r="H5" i="1"/>
  <c r="H4" i="1" s="1"/>
  <c r="H3" i="1" s="1"/>
  <c r="G5" i="1"/>
  <c r="F5" i="1"/>
  <c r="E5" i="1"/>
  <c r="E4" i="1" s="1"/>
  <c r="E3" i="1" s="1"/>
  <c r="D5" i="1"/>
  <c r="D4" i="1" s="1"/>
  <c r="D3" i="1" s="1"/>
  <c r="C5" i="1"/>
  <c r="C4" i="1" l="1"/>
  <c r="C3" i="1" s="1"/>
</calcChain>
</file>

<file path=xl/sharedStrings.xml><?xml version="1.0" encoding="utf-8"?>
<sst xmlns="http://schemas.openxmlformats.org/spreadsheetml/2006/main" count="81" uniqueCount="80">
  <si>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</si>
  <si>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</si>
  <si>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</si>
  <si>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</si>
  <si>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</si>
  <si>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</si>
  <si>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</si>
  <si>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</si>
  <si>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</si>
  <si>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</si>
  <si>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</si>
  <si>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</si>
  <si>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</si>
  <si>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</si>
  <si>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</si>
  <si>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</si>
  <si>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</si>
  <si>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</si>
  <si>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</si>
  <si>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</si>
  <si>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</si>
  <si>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</si>
  <si>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</si>
  <si>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</si>
  <si>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</si>
  <si>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</si>
  <si>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</si>
  <si>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</si>
  <si>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</si>
  <si>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</si>
  <si>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</si>
  <si>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</si>
  <si>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</si>
  <si>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</si>
  <si>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</si>
  <si>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</si>
  <si>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</si>
  <si>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</si>
  <si>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</si>
  <si>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</si>
  <si>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</si>
  <si>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</si>
  <si>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</si>
  <si>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</si>
  <si>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</si>
  <si>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</si>
  <si>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</si>
  <si>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</si>
  <si>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</si>
  <si>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</si>
  <si>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</si>
  <si>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</si>
  <si>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</si>
  <si>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</si>
  <si>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</si>
  <si>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</si>
  <si>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</si>
  <si>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</si>
  <si>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</si>
  <si>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</si>
  <si>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</si>
  <si>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</si>
  <si>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</si>
  <si>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</si>
  <si>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</si>
  <si>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</si>
  <si>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</si>
  <si>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</si>
  <si>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</si>
  <si>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</si>
  <si>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</si>
  <si>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</si>
  <si>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</si>
  <si>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</si>
  <si>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</si>
  <si>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</si>
  <si>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</si>
  <si>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Director General
Juan Jose Olvera Mojardin</t>
  </si>
  <si>
    <t>Coordinador Area Contable y Administrativa
Lorena Salgado Tellez</t>
  </si>
  <si>
    <t>INSTITUTO MUNICIPAL DE VIVIENDA DE SAN MIGUEL DE ALLENDE, GTO.
GASTO POR CATEGORÍA PROGRAMÁTICA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</si>
</sst>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79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37481746</v>
      </c>
      <c r="D3" s="5">
        <f t="shared" si="0"/>
        <v>472621.88</v>
      </c>
      <c r="E3" s="5">
        <f t="shared" si="0"/>
        <v>37954367.880000003</v>
      </c>
      <c r="F3" s="5">
        <f t="shared" si="0"/>
        <v>5448264.04</v>
      </c>
      <c r="G3" s="5">
        <f t="shared" si="0"/>
        <v>5446383.46</v>
      </c>
      <c r="H3" s="6">
        <f t="shared" si="0"/>
        <v>32506103.84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37481746</v>
      </c>
      <c r="D4" s="10">
        <f t="shared" si="1"/>
        <v>472621.88</v>
      </c>
      <c r="E4" s="10">
        <f t="shared" si="1"/>
        <v>37954367.880000003</v>
      </c>
      <c r="F4" s="10">
        <f t="shared" si="1"/>
        <v>5448264.04</v>
      </c>
      <c r="G4" s="10">
        <f t="shared" si="1"/>
        <v>5446383.46</v>
      </c>
      <c r="H4" s="11">
        <f t="shared" si="1"/>
        <v>32506103.84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21254000</v>
      </c>
      <c r="D5" s="8">
        <f t="shared" si="2"/>
        <v>0</v>
      </c>
      <c r="E5" s="8">
        <f t="shared" si="2"/>
        <v>21254000</v>
      </c>
      <c r="F5" s="8">
        <f t="shared" si="2"/>
        <v>0</v>
      </c>
      <c r="G5" s="8">
        <f t="shared" si="2"/>
        <v>0</v>
      </c>
      <c r="H5" s="9">
        <f t="shared" si="2"/>
        <v>21254000</v>
      </c>
    </row>
    <row r="6" spans="1:8" x14ac:dyDescent="0.2">
      <c r="A6" s="19" t="s">
        <v>36</v>
      </c>
      <c r="B6" s="20" t="s">
        <v>8</v>
      </c>
      <c r="C6" s="21">
        <v>21254000</v>
      </c>
      <c r="D6" s="21">
        <v>0</v>
      </c>
      <c r="E6" s="21">
        <v>21254000</v>
      </c>
      <c r="F6" s="21">
        <v>0</v>
      </c>
      <c r="G6" s="21">
        <v>0</v>
      </c>
      <c r="H6" s="22">
        <v>21254000</v>
      </c>
    </row>
    <row r="7" spans="1:8" x14ac:dyDescent="0.2">
      <c r="A7" s="19" t="s">
        <v>37</v>
      </c>
      <c r="B7" s="20" t="s">
        <v>9</v>
      </c>
      <c r="C7" s="21"/>
      <c r="D7" s="21"/>
      <c r="E7" s="21"/>
      <c r="F7" s="21"/>
      <c r="G7" s="21"/>
      <c r="H7" s="22"/>
    </row>
    <row r="8" spans="1:8" x14ac:dyDescent="0.2">
      <c r="A8" s="7">
        <v>900004</v>
      </c>
      <c r="B8" s="12" t="s">
        <v>10</v>
      </c>
      <c r="C8" s="8">
        <f t="shared" ref="C8:H8" si="3">SUM(C9:C16)</f>
        <v>16227746</v>
      </c>
      <c r="D8" s="8">
        <f t="shared" si="3"/>
        <v>472621.88</v>
      </c>
      <c r="E8" s="8">
        <f t="shared" si="3"/>
        <v>16700367.880000001</v>
      </c>
      <c r="F8" s="8">
        <f t="shared" si="3"/>
        <v>5448264.04</v>
      </c>
      <c r="G8" s="8">
        <f t="shared" si="3"/>
        <v>5446383.46</v>
      </c>
      <c r="H8" s="9">
        <f t="shared" si="3"/>
        <v>11252103.84</v>
      </c>
    </row>
    <row r="9" spans="1:8" x14ac:dyDescent="0.2">
      <c r="A9" s="19" t="s">
        <v>38</v>
      </c>
      <c r="B9" s="20" t="s">
        <v>11</v>
      </c>
      <c r="C9" s="21">
        <v>16227746</v>
      </c>
      <c r="D9" s="21">
        <v>372621.88</v>
      </c>
      <c r="E9" s="21">
        <v>16600367.880000001</v>
      </c>
      <c r="F9" s="21">
        <v>5428764.04</v>
      </c>
      <c r="G9" s="21">
        <v>5426883.46</v>
      </c>
      <c r="H9" s="22">
        <v>11171603.84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2"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2"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2"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2"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2"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100000</v>
      </c>
      <c r="E15" s="21">
        <v>100000</v>
      </c>
      <c r="F15" s="21">
        <v>19500</v>
      </c>
      <c r="G15" s="21">
        <v>19500</v>
      </c>
      <c r="H15" s="22">
        <v>80500</v>
      </c>
    </row>
    <row r="16" spans="1:8" x14ac:dyDescent="0.2">
      <c r="A16" s="19" t="s">
        <v>45</v>
      </c>
      <c r="B16" s="20" t="s">
        <v>18</v>
      </c>
      <c r="C16" s="21"/>
      <c r="D16" s="21"/>
      <c r="E16" s="21"/>
      <c r="F16" s="21"/>
      <c r="G16" s="21"/>
      <c r="H16" s="22"/>
    </row>
    <row r="17" spans="1:8" x14ac:dyDescent="0.2">
      <c r="A17" s="7">
        <v>900005</v>
      </c>
      <c r="B17" s="12" t="s">
        <v>19</v>
      </c>
      <c r="C17" s="8">
        <f t="shared" ref="C17:H17" si="4">SUM(C18:C20)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9">
        <f t="shared" si="4"/>
        <v>0</v>
      </c>
    </row>
    <row r="18" spans="1:8" x14ac:dyDescent="0.2">
      <c r="A18" s="19" t="s">
        <v>46</v>
      </c>
      <c r="B18" s="20" t="s">
        <v>20</v>
      </c>
      <c r="C18" s="21"/>
      <c r="D18" s="21"/>
      <c r="E18" s="21"/>
      <c r="F18" s="21"/>
      <c r="G18" s="21"/>
      <c r="H18" s="22"/>
    </row>
    <row r="19" spans="1:8" x14ac:dyDescent="0.2">
      <c r="A19" s="19" t="s">
        <v>47</v>
      </c>
      <c r="B19" s="20" t="s">
        <v>21</v>
      </c>
      <c r="C19" s="21"/>
      <c r="D19" s="21"/>
      <c r="E19" s="21"/>
      <c r="F19" s="21"/>
      <c r="G19" s="21"/>
      <c r="H19" s="22"/>
    </row>
    <row r="20" spans="1:8" x14ac:dyDescent="0.2">
      <c r="A20" s="19" t="s">
        <v>48</v>
      </c>
      <c r="B20" s="20" t="s">
        <v>22</v>
      </c>
      <c r="C20" s="21"/>
      <c r="D20" s="21"/>
      <c r="E20" s="21"/>
      <c r="F20" s="21"/>
      <c r="G20" s="21"/>
      <c r="H20" s="22"/>
    </row>
    <row r="21" spans="1:8" x14ac:dyDescent="0.2">
      <c r="A21" s="7">
        <v>900006</v>
      </c>
      <c r="B21" s="12" t="s">
        <v>23</v>
      </c>
      <c r="C21" s="8">
        <f t="shared" ref="C21:H21" si="5">SUM(C22:C23)</f>
        <v>0</v>
      </c>
      <c r="D21" s="8">
        <f t="shared" si="5"/>
        <v>0</v>
      </c>
      <c r="E21" s="8">
        <f t="shared" si="5"/>
        <v>0</v>
      </c>
      <c r="F21" s="8">
        <f t="shared" si="5"/>
        <v>0</v>
      </c>
      <c r="G21" s="8">
        <f t="shared" si="5"/>
        <v>0</v>
      </c>
      <c r="H21" s="9">
        <f t="shared" si="5"/>
        <v>0</v>
      </c>
    </row>
    <row r="22" spans="1:8" x14ac:dyDescent="0.2">
      <c r="A22" s="19" t="s">
        <v>49</v>
      </c>
      <c r="B22" s="20" t="s">
        <v>24</v>
      </c>
      <c r="C22" s="21"/>
      <c r="D22" s="21"/>
      <c r="E22" s="21"/>
      <c r="F22" s="21"/>
      <c r="G22" s="21"/>
      <c r="H22" s="22"/>
    </row>
    <row r="23" spans="1:8" x14ac:dyDescent="0.2">
      <c r="A23" s="19" t="s">
        <v>50</v>
      </c>
      <c r="B23" s="20" t="s">
        <v>25</v>
      </c>
      <c r="C23" s="21"/>
      <c r="D23" s="21"/>
      <c r="E23" s="21"/>
      <c r="F23" s="21"/>
      <c r="G23" s="21"/>
      <c r="H23" s="22"/>
    </row>
    <row r="24" spans="1:8" x14ac:dyDescent="0.2">
      <c r="A24" s="7">
        <v>900007</v>
      </c>
      <c r="B24" s="12" t="s">
        <v>26</v>
      </c>
      <c r="C24" s="8">
        <f t="shared" ref="C24:H24" si="6">SUM(C25:C28)</f>
        <v>0</v>
      </c>
      <c r="D24" s="8">
        <f t="shared" si="6"/>
        <v>0</v>
      </c>
      <c r="E24" s="8">
        <f t="shared" si="6"/>
        <v>0</v>
      </c>
      <c r="F24" s="8">
        <f t="shared" si="6"/>
        <v>0</v>
      </c>
      <c r="G24" s="8">
        <f t="shared" si="6"/>
        <v>0</v>
      </c>
      <c r="H24" s="9">
        <f t="shared" si="6"/>
        <v>0</v>
      </c>
    </row>
    <row r="25" spans="1:8" x14ac:dyDescent="0.2">
      <c r="A25" s="19" t="s">
        <v>51</v>
      </c>
      <c r="B25" s="20" t="s">
        <v>27</v>
      </c>
      <c r="C25" s="21"/>
      <c r="D25" s="21"/>
      <c r="E25" s="21"/>
      <c r="F25" s="21"/>
      <c r="G25" s="21"/>
      <c r="H25" s="22"/>
    </row>
    <row r="26" spans="1:8" x14ac:dyDescent="0.2">
      <c r="A26" s="19" t="s">
        <v>52</v>
      </c>
      <c r="B26" s="20" t="s">
        <v>28</v>
      </c>
      <c r="C26" s="21"/>
      <c r="D26" s="21"/>
      <c r="E26" s="21"/>
      <c r="F26" s="21"/>
      <c r="G26" s="21"/>
      <c r="H26" s="22"/>
    </row>
    <row r="27" spans="1:8" x14ac:dyDescent="0.2">
      <c r="A27" s="19" t="s">
        <v>53</v>
      </c>
      <c r="B27" s="20" t="s">
        <v>29</v>
      </c>
      <c r="C27" s="21"/>
      <c r="D27" s="21"/>
      <c r="E27" s="21"/>
      <c r="F27" s="21"/>
      <c r="G27" s="21"/>
      <c r="H27" s="22"/>
    </row>
    <row r="28" spans="1:8" x14ac:dyDescent="0.2">
      <c r="A28" s="19" t="s">
        <v>54</v>
      </c>
      <c r="B28" s="20" t="s">
        <v>30</v>
      </c>
      <c r="C28" s="21"/>
      <c r="D28" s="21"/>
      <c r="E28" s="21"/>
      <c r="F28" s="21"/>
      <c r="G28" s="21"/>
      <c r="H28" s="22"/>
    </row>
    <row r="29" spans="1:8" x14ac:dyDescent="0.2">
      <c r="A29" s="7">
        <v>900008</v>
      </c>
      <c r="B29" s="12" t="s">
        <v>31</v>
      </c>
      <c r="C29" s="8">
        <f t="shared" ref="C29:H29" si="7">SUM(C30)</f>
        <v>0</v>
      </c>
      <c r="D29" s="8">
        <f t="shared" si="7"/>
        <v>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9">
        <f t="shared" si="7"/>
        <v>0</v>
      </c>
    </row>
    <row r="30" spans="1:8" x14ac:dyDescent="0.2">
      <c r="A30" s="19" t="s">
        <v>55</v>
      </c>
      <c r="B30" s="20" t="s">
        <v>32</v>
      </c>
      <c r="C30" s="21"/>
      <c r="D30" s="21"/>
      <c r="E30" s="21"/>
      <c r="F30" s="21"/>
      <c r="G30" s="21"/>
      <c r="H30" s="22"/>
    </row>
    <row r="31" spans="1:8" x14ac:dyDescent="0.2">
      <c r="A31" s="19" t="s">
        <v>56</v>
      </c>
      <c r="B31" s="23" t="s">
        <v>33</v>
      </c>
      <c r="C31" s="21"/>
      <c r="D31" s="21"/>
      <c r="E31" s="21"/>
      <c r="F31" s="21"/>
      <c r="G31" s="21"/>
      <c r="H31" s="22"/>
    </row>
    <row r="32" spans="1:8" x14ac:dyDescent="0.2">
      <c r="A32" s="19" t="s">
        <v>57</v>
      </c>
      <c r="B32" s="23" t="s">
        <v>34</v>
      </c>
      <c r="C32" s="21"/>
      <c r="D32" s="21"/>
      <c r="E32" s="21"/>
      <c r="F32" s="21"/>
      <c r="G32" s="21"/>
      <c r="H32" s="22"/>
    </row>
    <row r="33" spans="1:8" x14ac:dyDescent="0.2">
      <c r="A33" s="24" t="s">
        <v>58</v>
      </c>
      <c r="B33" s="25" t="s">
        <v>35</v>
      </c>
      <c r="C33" s="26"/>
      <c r="D33" s="26"/>
      <c r="E33" s="26"/>
      <c r="F33" s="26"/>
      <c r="G33" s="26"/>
      <c r="H33" s="27"/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33.75" x14ac:dyDescent="0.2">
      <c r="A40" s="34"/>
      <c r="B40" s="39" t="s">
        <v>77</v>
      </c>
      <c r="C40" s="40"/>
      <c r="D40" s="41" t="s">
        <v>78</v>
      </c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H5 C7:H8 C16:H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76</v>
      </c>
    </row>
    <row r="3" spans="1:1" x14ac:dyDescent="0.2">
      <c r="A3" s="43" t="s">
        <v>69</v>
      </c>
    </row>
    <row r="4" spans="1:1" x14ac:dyDescent="0.2">
      <c r="A4" s="43" t="s">
        <v>70</v>
      </c>
    </row>
    <row r="5" spans="1:1" x14ac:dyDescent="0.2">
      <c r="A5" s="43" t="s">
        <v>71</v>
      </c>
    </row>
    <row r="6" spans="1:1" ht="22.5" x14ac:dyDescent="0.2">
      <c r="A6" s="43" t="s">
        <v>72</v>
      </c>
    </row>
    <row r="7" spans="1:1" ht="33.75" x14ac:dyDescent="0.2">
      <c r="A7" s="43" t="s">
        <v>73</v>
      </c>
    </row>
    <row r="8" spans="1:1" ht="22.5" x14ac:dyDescent="0.2">
      <c r="A8" s="43" t="s">
        <v>74</v>
      </c>
    </row>
    <row r="9" spans="1:1" x14ac:dyDescent="0.2">
      <c r="A9" s="43" t="s">
        <v>75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Personal</cp:lastModifiedBy>
  <cp:lastPrinted>2017-03-30T22:19:49Z</cp:lastPrinted>
  <dcterms:created xsi:type="dcterms:W3CDTF">2012-12-11T21:13:37Z</dcterms:created>
  <dcterms:modified xsi:type="dcterms:W3CDTF">2017-10-15T17:04:21Z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