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120" yWindow="165" windowWidth="15600" windowHeight="79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7" i="1" l="1"/>
  <c r="E27" i="1"/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<sst xmlns="http://schemas.openxmlformats.org/spreadsheetml/2006/main" count="52" uniqueCount="40">
  <si>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</si>
  <si>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</si>
  <si>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</si>
  <si>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</si>
  <si>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</si>
  <si>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</si>
  <si>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</si>
  <si>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</si>
  <si>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</si>
  <si>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</si>
  <si>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</si>
  <si>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</si>
  <si>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</si>
  <si>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</si>
  <si>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</si>
  <si>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</si>
  <si>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</si>
  <si>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</si>
  <si>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</si>
  <si>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</si>
  <si>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</si>
  <si>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</si>
  <si>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</si>
  <si>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</si>
  <si>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</si>
  <si>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</si>
  <si>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</si>
  <si>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</si>
  <si>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</si>
  <si>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</si>
  <si>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</si>
  <si>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</si>
  <si>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</si>
  <si>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</si>
  <si>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</si>
  <si>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</si>
  <si>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</si>
  <si>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</si>
  <si>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</si>
  <si>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
ESTADO ANALÍTICO DE LA DEUDA Y OTROS PASIVOS
DEL 1 DE ENERO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</si>
</sst>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9" applyFont="1" applyFill="1" applyBorder="1" applyAlignment="1" applyProtection="1">
      <alignment horizontal="center" vertical="center" wrapText="1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7" fillId="0" borderId="0" xfId="9" applyFont="1" applyFill="1" applyBorder="1"/>
    <xf numFmtId="0" fontId="6" fillId="4" borderId="8" xfId="9" applyFont="1" applyFill="1" applyBorder="1" applyAlignment="1">
      <alignment horizontal="center" vertical="center"/>
    </xf>
    <xf numFmtId="0" fontId="6" fillId="4" borderId="8" xfId="9" applyFont="1" applyFill="1" applyBorder="1" applyAlignment="1">
      <alignment horizontal="center" vertical="center" wrapText="1"/>
    </xf>
    <xf numFmtId="4" fontId="6" fillId="4" borderId="8" xfId="9" applyNumberFormat="1" applyFont="1" applyFill="1" applyBorder="1" applyAlignment="1">
      <alignment horizontal="center" vertical="center" wrapText="1"/>
    </xf>
    <xf numFmtId="0" fontId="8" fillId="0" borderId="5" xfId="9" applyFont="1" applyBorder="1" applyAlignment="1" applyProtection="1">
      <alignment horizontal="center" vertical="top"/>
      <protection hidden="1"/>
    </xf>
    <xf numFmtId="0" fontId="9" fillId="0" borderId="1" xfId="9" applyFont="1" applyFill="1" applyBorder="1" applyAlignment="1" applyProtection="1">
      <alignment horizontal="center" vertical="top" wrapText="1"/>
    </xf>
    <xf numFmtId="4" fontId="7" fillId="0" borderId="1" xfId="9" applyNumberFormat="1" applyFont="1" applyFill="1" applyBorder="1" applyAlignment="1" applyProtection="1">
      <alignment vertical="top" wrapText="1"/>
      <protection locked="0"/>
    </xf>
    <xf numFmtId="4" fontId="9" fillId="0" borderId="1" xfId="9" applyNumberFormat="1" applyFont="1" applyFill="1" applyBorder="1" applyAlignment="1" applyProtection="1">
      <alignment vertical="top" wrapText="1"/>
      <protection locked="0"/>
    </xf>
    <xf numFmtId="4" fontId="9" fillId="0" borderId="7" xfId="9" applyNumberFormat="1" applyFont="1" applyFill="1" applyBorder="1" applyAlignment="1" applyProtection="1">
      <alignment vertical="top" wrapText="1"/>
      <protection locked="0"/>
    </xf>
    <xf numFmtId="0" fontId="9" fillId="0" borderId="0" xfId="9" applyFont="1" applyFill="1" applyBorder="1"/>
    <xf numFmtId="0" fontId="8" fillId="0" borderId="5" xfId="9" applyFont="1" applyFill="1" applyBorder="1" applyAlignment="1" applyProtection="1">
      <alignment horizontal="center" vertical="top"/>
    </xf>
    <xf numFmtId="0" fontId="9" fillId="0" borderId="0" xfId="9" applyFont="1" applyFill="1" applyBorder="1" applyAlignment="1" applyProtection="1">
      <alignment horizontal="left" vertical="top" wrapText="1" indent="2"/>
    </xf>
    <xf numFmtId="4" fontId="7" fillId="0" borderId="0" xfId="9" applyNumberFormat="1" applyFont="1" applyFill="1" applyBorder="1" applyAlignment="1" applyProtection="1">
      <alignment vertical="top" wrapText="1"/>
      <protection locked="0"/>
    </xf>
    <xf numFmtId="4" fontId="7" fillId="0" borderId="2" xfId="9" applyNumberFormat="1" applyFont="1" applyFill="1" applyBorder="1" applyAlignment="1" applyProtection="1">
      <alignment vertical="top" wrapText="1"/>
      <protection locked="0"/>
    </xf>
    <xf numFmtId="0" fontId="9" fillId="0" borderId="0" xfId="9" applyFont="1" applyFill="1" applyBorder="1" applyAlignment="1" applyProtection="1">
      <alignment vertical="top" wrapText="1"/>
    </xf>
    <xf numFmtId="4" fontId="9" fillId="0" borderId="0" xfId="9" applyNumberFormat="1" applyFont="1" applyFill="1" applyBorder="1" applyAlignment="1" applyProtection="1">
      <alignment vertical="top" wrapText="1"/>
      <protection locked="0"/>
    </xf>
    <xf numFmtId="4" fontId="9" fillId="0" borderId="2" xfId="9" applyNumberFormat="1" applyFont="1" applyFill="1" applyBorder="1" applyAlignment="1" applyProtection="1">
      <alignment vertical="top" wrapText="1"/>
      <protection locked="0"/>
    </xf>
    <xf numFmtId="0" fontId="7" fillId="0" borderId="5" xfId="9" applyFont="1" applyFill="1" applyBorder="1" applyAlignment="1" applyProtection="1">
      <alignment horizontal="center" vertical="top"/>
    </xf>
    <xf numFmtId="4" fontId="7" fillId="0" borderId="0" xfId="9" applyNumberFormat="1" applyFont="1" applyFill="1" applyBorder="1" applyAlignment="1" applyProtection="1">
      <alignment horizontal="left" vertical="top" wrapText="1" indent="1"/>
    </xf>
    <xf numFmtId="4" fontId="7" fillId="0" borderId="0" xfId="9" applyNumberFormat="1" applyFont="1" applyFill="1" applyBorder="1" applyAlignment="1" applyProtection="1">
      <alignment horizontal="center" vertical="top" wrapText="1"/>
      <protection locked="0"/>
    </xf>
    <xf numFmtId="4" fontId="9" fillId="0" borderId="0" xfId="9" applyNumberFormat="1" applyFont="1" applyFill="1" applyBorder="1" applyAlignment="1" applyProtection="1">
      <alignment horizontal="center" vertical="top" wrapText="1"/>
      <protection locked="0"/>
    </xf>
    <xf numFmtId="0" fontId="9" fillId="0" borderId="0" xfId="9" applyFont="1" applyFill="1" applyBorder="1" applyAlignment="1" applyProtection="1">
      <alignment horizontal="center" vertical="top" wrapText="1"/>
    </xf>
    <xf numFmtId="0" fontId="7" fillId="0" borderId="6" xfId="9" applyFont="1" applyBorder="1" applyAlignment="1" applyProtection="1">
      <alignment horizontal="center" vertical="top"/>
    </xf>
    <xf numFmtId="0" fontId="9" fillId="0" borderId="3" xfId="9" applyFont="1" applyFill="1" applyBorder="1" applyAlignment="1" applyProtection="1">
      <alignment vertical="top" wrapText="1"/>
    </xf>
    <xf numFmtId="4" fontId="9" fillId="0" borderId="3" xfId="9" applyNumberFormat="1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4" fontId="7" fillId="0" borderId="0" xfId="9" applyNumberFormat="1" applyFont="1" applyAlignment="1">
      <alignment vertical="top"/>
    </xf>
    <xf numFmtId="4" fontId="7" fillId="0" borderId="0" xfId="9" applyNumberFormat="1" applyFont="1" applyFill="1" applyBorder="1" applyAlignment="1">
      <alignment vertical="top" wrapText="1"/>
    </xf>
    <xf numFmtId="0" fontId="7" fillId="0" borderId="0" xfId="9" applyFont="1" applyAlignment="1">
      <alignment vertical="top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left" vertical="top" wrapText="1" indent="5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9" applyFont="1" applyFill="1" applyBorder="1" applyAlignment="1">
      <alignment vertical="top"/>
    </xf>
    <xf numFmtId="0" fontId="7" fillId="0" borderId="0" xfId="9" applyFont="1" applyFill="1" applyBorder="1" applyAlignment="1">
      <alignment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I23" sqref="I23"/>
    </sheetView>
  </sheetViews>
  <sheetFormatPr baseColWidth="10" defaultRowHeight="11.25" x14ac:dyDescent="0.2"/>
  <cols>
    <col min="1" max="1" width="7.83203125" style="48" customWidth="1"/>
    <col min="2" max="2" width="35.83203125" style="49" customWidth="1"/>
    <col min="3" max="3" width="22.5" style="39" bestFit="1" customWidth="1"/>
    <col min="4" max="4" width="18" style="39" customWidth="1"/>
    <col min="5" max="6" width="19.83203125" style="39" customWidth="1"/>
    <col min="7" max="16384" width="12" style="11"/>
  </cols>
  <sheetData>
    <row r="1" spans="1:6" ht="60" customHeight="1" x14ac:dyDescent="0.2">
      <c r="A1" s="9" t="s">
        <v>39</v>
      </c>
      <c r="B1" s="10"/>
      <c r="C1" s="10"/>
      <c r="D1" s="10"/>
      <c r="E1" s="10"/>
      <c r="F1" s="10"/>
    </row>
    <row r="2" spans="1:6" ht="36.75" customHeight="1" x14ac:dyDescent="0.2">
      <c r="A2" s="12" t="s">
        <v>0</v>
      </c>
      <c r="B2" s="13" t="s">
        <v>1</v>
      </c>
      <c r="C2" s="14" t="s">
        <v>29</v>
      </c>
      <c r="D2" s="14" t="s">
        <v>17</v>
      </c>
      <c r="E2" s="14" t="s">
        <v>15</v>
      </c>
      <c r="F2" s="14" t="s">
        <v>16</v>
      </c>
    </row>
    <row r="3" spans="1:6" s="20" customFormat="1" ht="11.25" customHeight="1" x14ac:dyDescent="0.2">
      <c r="A3" s="15">
        <v>900001</v>
      </c>
      <c r="B3" s="16" t="s">
        <v>2</v>
      </c>
      <c r="C3" s="17"/>
      <c r="D3" s="17"/>
      <c r="E3" s="18">
        <f>+E14+E25</f>
        <v>0</v>
      </c>
      <c r="F3" s="19">
        <f>+F14+F25</f>
        <v>0</v>
      </c>
    </row>
    <row r="4" spans="1:6" ht="11.25" customHeight="1" x14ac:dyDescent="0.2">
      <c r="A4" s="21">
        <v>800001</v>
      </c>
      <c r="B4" s="22" t="s">
        <v>3</v>
      </c>
      <c r="C4" s="23"/>
      <c r="D4" s="23"/>
      <c r="E4" s="23"/>
      <c r="F4" s="24"/>
    </row>
    <row r="5" spans="1:6" ht="11.25" customHeight="1" x14ac:dyDescent="0.2">
      <c r="A5" s="15">
        <v>900002</v>
      </c>
      <c r="B5" s="25" t="s">
        <v>4</v>
      </c>
      <c r="C5" s="26"/>
      <c r="D5" s="26"/>
      <c r="E5" s="26">
        <f>SUM(E6:E8)</f>
        <v>0</v>
      </c>
      <c r="F5" s="27">
        <f>SUM(F6:F8)</f>
        <v>0</v>
      </c>
    </row>
    <row r="6" spans="1:6" ht="11.25" customHeight="1" x14ac:dyDescent="0.2">
      <c r="A6" s="28">
        <v>2131</v>
      </c>
      <c r="B6" s="29" t="s">
        <v>5</v>
      </c>
      <c r="C6" s="30"/>
      <c r="D6" s="30"/>
      <c r="E6" s="23">
        <v>0</v>
      </c>
      <c r="F6" s="24">
        <v>0</v>
      </c>
    </row>
    <row r="7" spans="1:6" ht="11.25" customHeight="1" x14ac:dyDescent="0.2">
      <c r="A7" s="28">
        <v>2141</v>
      </c>
      <c r="B7" s="29" t="s">
        <v>6</v>
      </c>
      <c r="C7" s="30"/>
      <c r="D7" s="30"/>
      <c r="E7" s="23">
        <v>0</v>
      </c>
      <c r="F7" s="24">
        <v>0</v>
      </c>
    </row>
    <row r="8" spans="1:6" ht="11.25" customHeight="1" x14ac:dyDescent="0.2">
      <c r="A8" s="28">
        <v>2133</v>
      </c>
      <c r="B8" s="29" t="s">
        <v>7</v>
      </c>
      <c r="C8" s="30"/>
      <c r="D8" s="30"/>
      <c r="E8" s="23">
        <v>0</v>
      </c>
      <c r="F8" s="24">
        <v>0</v>
      </c>
    </row>
    <row r="9" spans="1:6" ht="11.25" customHeight="1" x14ac:dyDescent="0.2">
      <c r="A9" s="15">
        <v>900003</v>
      </c>
      <c r="B9" s="25" t="s">
        <v>8</v>
      </c>
      <c r="C9" s="31"/>
      <c r="D9" s="31"/>
      <c r="E9" s="26">
        <f>SUM(E10:E13)</f>
        <v>0</v>
      </c>
      <c r="F9" s="27">
        <f>SUM(F10:F13)</f>
        <v>0</v>
      </c>
    </row>
    <row r="10" spans="1:6" ht="11.25" customHeight="1" x14ac:dyDescent="0.2">
      <c r="A10" s="15">
        <v>8001</v>
      </c>
      <c r="B10" s="29" t="s">
        <v>9</v>
      </c>
      <c r="C10" s="30"/>
      <c r="D10" s="30"/>
      <c r="E10" s="23">
        <v>0</v>
      </c>
      <c r="F10" s="24">
        <v>0</v>
      </c>
    </row>
    <row r="11" spans="1:6" ht="11.25" customHeight="1" x14ac:dyDescent="0.2">
      <c r="A11" s="15">
        <v>8002</v>
      </c>
      <c r="B11" s="29" t="s">
        <v>10</v>
      </c>
      <c r="C11" s="30"/>
      <c r="D11" s="30"/>
      <c r="E11" s="23">
        <v>0</v>
      </c>
      <c r="F11" s="24">
        <v>0</v>
      </c>
    </row>
    <row r="12" spans="1:6" ht="11.25" customHeight="1" x14ac:dyDescent="0.2">
      <c r="A12" s="15">
        <v>8003</v>
      </c>
      <c r="B12" s="29" t="s">
        <v>6</v>
      </c>
      <c r="C12" s="30"/>
      <c r="D12" s="30"/>
      <c r="E12" s="23">
        <v>0</v>
      </c>
      <c r="F12" s="24">
        <v>0</v>
      </c>
    </row>
    <row r="13" spans="1:6" ht="11.25" customHeight="1" x14ac:dyDescent="0.2">
      <c r="A13" s="15">
        <v>8004</v>
      </c>
      <c r="B13" s="29" t="s">
        <v>7</v>
      </c>
      <c r="C13" s="30"/>
      <c r="D13" s="30"/>
      <c r="E13" s="23">
        <v>0</v>
      </c>
      <c r="F13" s="24">
        <v>0</v>
      </c>
    </row>
    <row r="14" spans="1:6" ht="11.25" customHeight="1" x14ac:dyDescent="0.2">
      <c r="A14" s="15">
        <v>900004</v>
      </c>
      <c r="B14" s="25" t="s">
        <v>12</v>
      </c>
      <c r="C14" s="31"/>
      <c r="D14" s="31"/>
      <c r="E14" s="26">
        <f>E5+E9</f>
        <v>0</v>
      </c>
      <c r="F14" s="27">
        <f>F5+F9</f>
        <v>0</v>
      </c>
    </row>
    <row r="15" spans="1:6" ht="11.25" customHeight="1" x14ac:dyDescent="0.2">
      <c r="A15" s="21">
        <v>800002</v>
      </c>
      <c r="B15" s="22" t="s">
        <v>11</v>
      </c>
      <c r="C15" s="30"/>
      <c r="D15" s="30"/>
      <c r="E15" s="23"/>
      <c r="F15" s="24"/>
    </row>
    <row r="16" spans="1:6" ht="11.25" customHeight="1" x14ac:dyDescent="0.2">
      <c r="A16" s="15">
        <v>900005</v>
      </c>
      <c r="B16" s="25" t="s">
        <v>4</v>
      </c>
      <c r="C16" s="30"/>
      <c r="D16" s="30"/>
      <c r="E16" s="26">
        <f>SUM(E17:E19)</f>
        <v>0</v>
      </c>
      <c r="F16" s="27">
        <f>SUM(F17:F19)</f>
        <v>0</v>
      </c>
    </row>
    <row r="17" spans="1:6" ht="11.25" customHeight="1" x14ac:dyDescent="0.2">
      <c r="A17" s="28">
        <v>2233</v>
      </c>
      <c r="B17" s="29" t="s">
        <v>5</v>
      </c>
      <c r="C17" s="30"/>
      <c r="D17" s="30"/>
      <c r="E17" s="23">
        <v>0</v>
      </c>
      <c r="F17" s="24">
        <v>0</v>
      </c>
    </row>
    <row r="18" spans="1:6" ht="11.25" customHeight="1" x14ac:dyDescent="0.2">
      <c r="A18" s="28">
        <v>2231</v>
      </c>
      <c r="B18" s="29" t="s">
        <v>6</v>
      </c>
      <c r="C18" s="30"/>
      <c r="D18" s="30"/>
      <c r="E18" s="23">
        <v>0</v>
      </c>
      <c r="F18" s="24">
        <v>0</v>
      </c>
    </row>
    <row r="19" spans="1:6" ht="11.25" customHeight="1" x14ac:dyDescent="0.2">
      <c r="A19" s="28">
        <v>2235</v>
      </c>
      <c r="B19" s="29" t="s">
        <v>7</v>
      </c>
      <c r="C19" s="30"/>
      <c r="D19" s="30"/>
      <c r="E19" s="23">
        <v>0</v>
      </c>
      <c r="F19" s="24">
        <v>0</v>
      </c>
    </row>
    <row r="20" spans="1:6" ht="11.25" customHeight="1" x14ac:dyDescent="0.2">
      <c r="A20" s="15">
        <v>900006</v>
      </c>
      <c r="B20" s="25" t="s">
        <v>8</v>
      </c>
      <c r="C20" s="26"/>
      <c r="D20" s="26"/>
      <c r="E20" s="26">
        <f>SUM(E21:E24)</f>
        <v>0</v>
      </c>
      <c r="F20" s="27">
        <f>SUM(F21:F24)</f>
        <v>0</v>
      </c>
    </row>
    <row r="21" spans="1:6" ht="11.25" customHeight="1" x14ac:dyDescent="0.2">
      <c r="A21" s="15">
        <v>8005</v>
      </c>
      <c r="B21" s="29" t="s">
        <v>9</v>
      </c>
      <c r="C21" s="23"/>
      <c r="D21" s="23"/>
      <c r="E21" s="23">
        <v>0</v>
      </c>
      <c r="F21" s="24">
        <v>0</v>
      </c>
    </row>
    <row r="22" spans="1:6" ht="11.25" customHeight="1" x14ac:dyDescent="0.2">
      <c r="A22" s="15">
        <v>8006</v>
      </c>
      <c r="B22" s="29" t="s">
        <v>10</v>
      </c>
      <c r="C22" s="23"/>
      <c r="D22" s="23"/>
      <c r="E22" s="23">
        <v>0</v>
      </c>
      <c r="F22" s="24">
        <v>0</v>
      </c>
    </row>
    <row r="23" spans="1:6" ht="11.25" customHeight="1" x14ac:dyDescent="0.2">
      <c r="A23" s="15">
        <v>8007</v>
      </c>
      <c r="B23" s="29" t="s">
        <v>6</v>
      </c>
      <c r="C23" s="23"/>
      <c r="D23" s="23"/>
      <c r="E23" s="23">
        <v>0</v>
      </c>
      <c r="F23" s="24">
        <v>0</v>
      </c>
    </row>
    <row r="24" spans="1:6" ht="11.25" customHeight="1" x14ac:dyDescent="0.2">
      <c r="A24" s="15">
        <v>8008</v>
      </c>
      <c r="B24" s="29" t="s">
        <v>7</v>
      </c>
      <c r="C24" s="23"/>
      <c r="D24" s="23"/>
      <c r="E24" s="23">
        <v>0</v>
      </c>
      <c r="F24" s="24">
        <v>0</v>
      </c>
    </row>
    <row r="25" spans="1:6" ht="11.25" customHeight="1" x14ac:dyDescent="0.2">
      <c r="A25" s="15">
        <v>900007</v>
      </c>
      <c r="B25" s="25" t="s">
        <v>13</v>
      </c>
      <c r="C25" s="26"/>
      <c r="D25" s="26"/>
      <c r="E25" s="26">
        <f>E16+E20</f>
        <v>0</v>
      </c>
      <c r="F25" s="27">
        <f>F16+F20</f>
        <v>0</v>
      </c>
    </row>
    <row r="26" spans="1:6" ht="11.25" customHeight="1" x14ac:dyDescent="0.2">
      <c r="A26" s="15">
        <v>900008</v>
      </c>
      <c r="B26" s="32" t="s">
        <v>18</v>
      </c>
      <c r="C26" s="26"/>
      <c r="D26" s="26"/>
      <c r="E26" s="1">
        <v>1233701.19</v>
      </c>
      <c r="F26" s="2">
        <v>1202917.8899999999</v>
      </c>
    </row>
    <row r="27" spans="1:6" ht="11.25" customHeight="1" x14ac:dyDescent="0.2">
      <c r="A27" s="33">
        <v>2000</v>
      </c>
      <c r="B27" s="34" t="s">
        <v>14</v>
      </c>
      <c r="C27" s="35"/>
      <c r="D27" s="35"/>
      <c r="E27" s="3">
        <f>+E3+E26</f>
        <v>1233701.19</v>
      </c>
      <c r="F27" s="4">
        <f>+F3+F26</f>
        <v>1202917.8899999999</v>
      </c>
    </row>
    <row r="29" spans="1:6" x14ac:dyDescent="0.2">
      <c r="A29" s="36" t="s">
        <v>31</v>
      </c>
      <c r="B29" s="37"/>
      <c r="C29" s="37"/>
      <c r="D29" s="38"/>
    </row>
    <row r="30" spans="1:6" x14ac:dyDescent="0.2">
      <c r="A30" s="40"/>
      <c r="B30" s="37"/>
      <c r="C30" s="37"/>
      <c r="D30" s="38"/>
    </row>
    <row r="31" spans="1:6" x14ac:dyDescent="0.2">
      <c r="A31" s="41"/>
      <c r="B31" s="42"/>
      <c r="C31" s="41"/>
      <c r="D31" s="41"/>
      <c r="E31" s="23"/>
    </row>
    <row r="32" spans="1:6" x14ac:dyDescent="0.2">
      <c r="A32" s="43"/>
      <c r="B32" s="41" t="s">
        <v>32</v>
      </c>
      <c r="C32" s="43"/>
      <c r="D32" s="23"/>
      <c r="E32" s="44" t="s">
        <v>32</v>
      </c>
    </row>
    <row r="33" spans="1:5" x14ac:dyDescent="0.2">
      <c r="A33" s="43"/>
      <c r="B33" s="45" t="s">
        <v>35</v>
      </c>
      <c r="C33" s="46"/>
      <c r="D33" s="23"/>
      <c r="E33" s="47" t="s">
        <v>36</v>
      </c>
    </row>
    <row r="34" spans="1:5" x14ac:dyDescent="0.2">
      <c r="A34" s="43"/>
      <c r="B34" s="46" t="s">
        <v>37</v>
      </c>
      <c r="C34" s="23"/>
      <c r="D34" s="23"/>
      <c r="E34" s="47" t="s">
        <v>38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19</v>
      </c>
    </row>
    <row r="2" spans="1:1" ht="11.25" customHeight="1" x14ac:dyDescent="0.2">
      <c r="A2" s="6" t="s">
        <v>33</v>
      </c>
    </row>
    <row r="3" spans="1:1" ht="11.25" customHeight="1" x14ac:dyDescent="0.2">
      <c r="A3" s="6" t="s">
        <v>20</v>
      </c>
    </row>
    <row r="4" spans="1:1" ht="11.25" customHeight="1" x14ac:dyDescent="0.2">
      <c r="A4" s="6" t="s">
        <v>24</v>
      </c>
    </row>
    <row r="5" spans="1:1" ht="11.25" customHeight="1" x14ac:dyDescent="0.2">
      <c r="A5" s="6" t="s">
        <v>25</v>
      </c>
    </row>
    <row r="6" spans="1:1" ht="11.25" customHeight="1" x14ac:dyDescent="0.2">
      <c r="A6" s="6" t="s">
        <v>30</v>
      </c>
    </row>
    <row r="7" spans="1:1" x14ac:dyDescent="0.2">
      <c r="A7" s="6" t="s">
        <v>34</v>
      </c>
    </row>
    <row r="8" spans="1:1" x14ac:dyDescent="0.2">
      <c r="A8" s="6"/>
    </row>
    <row r="9" spans="1:1" x14ac:dyDescent="0.2">
      <c r="A9" s="7" t="s">
        <v>21</v>
      </c>
    </row>
    <row r="10" spans="1:1" ht="11.25" customHeight="1" x14ac:dyDescent="0.2">
      <c r="A10" s="6" t="s">
        <v>28</v>
      </c>
    </row>
    <row r="11" spans="1:1" ht="11.25" customHeight="1" x14ac:dyDescent="0.2">
      <c r="A11" s="6"/>
    </row>
    <row r="12" spans="1:1" ht="11.25" customHeight="1" x14ac:dyDescent="0.2">
      <c r="A12" s="7" t="s">
        <v>26</v>
      </c>
    </row>
    <row r="13" spans="1:1" ht="11.25" customHeight="1" x14ac:dyDescent="0.2">
      <c r="A13" s="6" t="s">
        <v>27</v>
      </c>
    </row>
    <row r="14" spans="1:1" x14ac:dyDescent="0.2">
      <c r="A14" s="6"/>
    </row>
    <row r="15" spans="1:1" ht="11.25" customHeight="1" x14ac:dyDescent="0.2">
      <c r="A15" s="7" t="s">
        <v>22</v>
      </c>
    </row>
    <row r="16" spans="1:1" ht="14.1" customHeight="1" x14ac:dyDescent="0.2">
      <c r="A16" s="8" t="s">
        <v>23</v>
      </c>
    </row>
    <row r="17" spans="1:1" x14ac:dyDescent="0.2">
      <c r="A17" s="6"/>
    </row>
    <row r="18" spans="1:1" x14ac:dyDescent="0.2">
      <c r="A18" s="6"/>
    </row>
    <row r="19" spans="1:1" x14ac:dyDescent="0.2">
      <c r="A19" s="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dcterms:created xsi:type="dcterms:W3CDTF">2012-12-11T20:34:08Z</dcterms:created>
  <dcterms:modified xsi:type="dcterms:W3CDTF">2017-10-16T16:38:40Z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