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C193" i="4" l="1"/>
  <c r="C190" i="4"/>
  <c r="C186" i="4"/>
  <c r="C181" i="4"/>
  <c r="C178" i="4" s="1"/>
  <c r="C174" i="4"/>
  <c r="C173" i="4" s="1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43" i="4"/>
  <c r="C38" i="4"/>
  <c r="C35" i="4"/>
  <c r="C33" i="4"/>
  <c r="C27" i="4"/>
  <c r="C21" i="4"/>
  <c r="C13" i="4"/>
  <c r="C5" i="4"/>
  <c r="C4" i="4"/>
  <c r="C3" i="4" s="1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<sst xmlns="http://schemas.openxmlformats.org/spreadsheetml/2006/main" count="246" uniqueCount="219">
  <si>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</si>
  <si>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</si>
  <si>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</si>
  <si>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</si>
  <si>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</si>
  <si>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</si>
  <si>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</si>
  <si>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</si>
  <si>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</si>
  <si>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</si>
  <si>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</si>
  <si>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</si>
  <si>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</si>
  <si>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</si>
  <si>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</si>
  <si>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</si>
  <si>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</si>
  <si>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</si>
  <si>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</si>
  <si>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</si>
  <si>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</si>
  <si>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</si>
  <si>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</si>
  <si>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</si>
  <si>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</si>
  <si>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</si>
  <si>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</si>
  <si>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</si>
  <si>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</si>
  <si>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</si>
  <si>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</si>
  <si>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</si>
  <si>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</si>
  <si>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</si>
  <si>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</si>
  <si>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</si>
  <si>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</si>
  <si>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</si>
  <si>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</si>
  <si>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</si>
  <si>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</si>
  <si>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</si>
  <si>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</si>
  <si>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</si>
  <si>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</si>
  <si>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</si>
  <si>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</si>
  <si>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</si>
  <si>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</si>
  <si>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</si>
  <si>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</si>
  <si>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</si>
  <si>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</si>
  <si>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</si>
  <si>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</si>
  <si>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</si>
  <si>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</si>
  <si>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</si>
  <si>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</si>
  <si>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</si>
  <si>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</si>
  <si>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</si>
  <si>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</si>
  <si>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</si>
  <si>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</si>
  <si>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</si>
  <si>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</si>
  <si>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</si>
  <si>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</si>
  <si>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</si>
  <si>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</si>
  <si>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</si>
  <si>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</si>
  <si>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</si>
  <si>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</si>
  <si>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</si>
  <si>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</si>
  <si>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</si>
  <si>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</si>
  <si>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</si>
  <si>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</si>
  <si>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</si>
  <si>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</si>
  <si>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</si>
  <si>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</si>
  <si>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</si>
  <si>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</si>
  <si>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</si>
  <si>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</si>
  <si>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</si>
  <si>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</si>
  <si>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</si>
  <si>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</si>
  <si>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</si>
  <si>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</si>
  <si>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</si>
  <si>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</si>
  <si>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</si>
  <si>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</si>
  <si>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</si>
  <si>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</si>
  <si>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</si>
  <si>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</si>
  <si>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</si>
  <si>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</si>
  <si>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</si>
  <si>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</si>
  <si>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</si>
  <si>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</si>
  <si>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</si>
  <si>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</si>
  <si>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</si>
  <si>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</si>
  <si>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</si>
  <si>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</si>
  <si>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</si>
  <si>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</si>
  <si>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</si>
  <si>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</si>
  <si>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</si>
  <si>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</si>
  <si>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</si>
  <si>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</si>
  <si>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</si>
  <si>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</si>
  <si>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</si>
  <si>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</si>
  <si>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</si>
  <si>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</si>
  <si>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</si>
  <si>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</si>
  <si>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</si>
  <si>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</si>
  <si>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</si>
  <si>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</si>
  <si>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</si>
  <si>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</si>
  <si>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</si>
  <si>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</si>
  <si>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</si>
  <si>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</si>
  <si>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</si>
  <si>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</si>
  <si>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</si>
  <si>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</si>
  <si>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</si>
  <si>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</si>
  <si>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</si>
  <si>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</si>
  <si>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</si>
  <si>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</si>
  <si>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</si>
  <si>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</si>
  <si>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</si>
  <si>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</si>
  <si>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</si>
  <si>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</si>
  <si>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</si>
  <si>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</si>
  <si>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</si>
  <si>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</si>
  <si>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</si>
  <si>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</si>
  <si>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</si>
  <si>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</si>
  <si>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</si>
  <si>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</si>
  <si>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</si>
  <si>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</si>
  <si>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</si>
  <si>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</si>
  <si>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</si>
  <si>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</si>
  <si>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</si>
  <si>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</si>
  <si>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</si>
  <si>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</si>
  <si>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</si>
  <si>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</si>
  <si>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</si>
  <si>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</si>
  <si>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</si>
  <si>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</si>
  <si>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</si>
  <si>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</si>
  <si>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</si>
  <si>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</si>
  <si>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</si>
  <si>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</si>
  <si>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</si>
  <si>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</si>
  <si>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</si>
  <si>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</si>
  <si>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</si>
  <si>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</si>
  <si>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</si>
  <si>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</si>
  <si>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</si>
  <si>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</si>
  <si>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</si>
  <si>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</si>
  <si>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</si>
  <si>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</si>
  <si>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</si>
  <si>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</si>
  <si>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</si>
  <si>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</si>
  <si>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</si>
  <si>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</si>
  <si>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</si>
  <si>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</si>
  <si>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</si>
  <si>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</si>
  <si>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</si>
  <si>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</si>
  <si>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</si>
  <si>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DIRECTOR GENERAL
ING. JUAN ANTONIO JARAMILLO VILLALOBOS</t>
  </si>
  <si>
    <t>ENCARGADA DIRECTORA ADMINISTRATIVA
C. AMERICA MARGARITA BUSTAMANTE CANO</t>
  </si>
  <si>
    <t>SISTEMA DE AGUA POTABLE Y ALCANTARILLADO DE SAN MIGUEL DE ALLENDE                                                                                                                                                                             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ESTADO DE SITUACIÓN FINANCIERA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</si>
</sst>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22" sqref="B2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218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391542823.06999999</v>
      </c>
      <c r="D3" s="28">
        <v>346598422.02999997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101451199.51000001</v>
      </c>
      <c r="D4" s="30">
        <v>76750362.620000005</v>
      </c>
      <c r="E4" s="8"/>
    </row>
    <row r="5" spans="1:5" x14ac:dyDescent="0.2">
      <c r="A5" s="7">
        <v>1110</v>
      </c>
      <c r="B5" s="18" t="s">
        <v>5</v>
      </c>
      <c r="C5" s="29">
        <f>SUM(C6:C12)</f>
        <v>64316838.530000001</v>
      </c>
      <c r="D5" s="29">
        <v>35648777.269999996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0</v>
      </c>
      <c r="D7" s="29">
        <v>0</v>
      </c>
      <c r="E7" s="8"/>
    </row>
    <row r="8" spans="1:5" x14ac:dyDescent="0.2">
      <c r="A8" s="7">
        <v>1113</v>
      </c>
      <c r="B8" s="19" t="s">
        <v>8</v>
      </c>
      <c r="C8" s="29">
        <v>64316838.530000001</v>
      </c>
      <c r="D8" s="29">
        <v>28239580.219999999</v>
      </c>
      <c r="E8" s="8"/>
    </row>
    <row r="9" spans="1:5" x14ac:dyDescent="0.2">
      <c r="A9" s="7">
        <v>1114</v>
      </c>
      <c r="B9" s="19" t="s">
        <v>9</v>
      </c>
      <c r="C9" s="29">
        <v>0</v>
      </c>
      <c r="D9" s="29">
        <v>7409197.0499999998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33294840.719999999</v>
      </c>
      <c r="D13" s="29">
        <v>35978543.519999996</v>
      </c>
      <c r="E13" s="8"/>
    </row>
    <row r="14" spans="1:5" x14ac:dyDescent="0.2">
      <c r="A14" s="7">
        <v>1121</v>
      </c>
      <c r="B14" s="19" t="s">
        <v>15</v>
      </c>
      <c r="C14" s="29">
        <v>0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18819187.239999998</v>
      </c>
      <c r="D15" s="29">
        <v>18819187.239999998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4000</v>
      </c>
      <c r="D16" s="29">
        <v>4000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14447651.65</v>
      </c>
      <c r="D17" s="29">
        <v>17131354.449999999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24001</v>
      </c>
      <c r="D18" s="29">
        <v>24001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0.83</v>
      </c>
      <c r="D20" s="29">
        <v>0.83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777976.08</v>
      </c>
      <c r="D21" s="29">
        <v>2061497.65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81448.009999999995</v>
      </c>
      <c r="D22" s="29">
        <v>81448.009999999995</v>
      </c>
      <c r="E22" s="8"/>
    </row>
    <row r="23" spans="1:5" x14ac:dyDescent="0.2">
      <c r="A23" s="7">
        <v>1132</v>
      </c>
      <c r="B23" s="19" t="s">
        <v>25</v>
      </c>
      <c r="C23" s="29">
        <v>100188.88</v>
      </c>
      <c r="D23" s="29">
        <v>2698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596339.18999999994</v>
      </c>
      <c r="D25" s="29">
        <v>1977351.64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0</v>
      </c>
      <c r="D27" s="29"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3061544.18</v>
      </c>
      <c r="D33" s="29">
        <v>3061544.18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3061544.18</v>
      </c>
      <c r="D34" s="29">
        <v>3061544.18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0</v>
      </c>
      <c r="D38" s="29"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290091623.56</v>
      </c>
      <c r="D43" s="30">
        <v>269848059.40999997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12936784.84</v>
      </c>
      <c r="D49" s="29">
        <v>12936784.84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12936784.84</v>
      </c>
      <c r="D52" s="29">
        <v>12936784.84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360029963.33000004</v>
      </c>
      <c r="D55" s="29">
        <v>344584371.10000002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3652418.04</v>
      </c>
      <c r="D56" s="29">
        <v>3652418.04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212827922.71000001</v>
      </c>
      <c r="D58" s="29">
        <v>212827922.71000001</v>
      </c>
      <c r="E58" s="8"/>
    </row>
    <row r="59" spans="1:5" x14ac:dyDescent="0.2">
      <c r="A59" s="7">
        <v>1234</v>
      </c>
      <c r="B59" s="19" t="s">
        <v>64</v>
      </c>
      <c r="C59" s="29">
        <v>62488909.469999999</v>
      </c>
      <c r="D59" s="29">
        <v>62488909.469999999</v>
      </c>
      <c r="E59" s="8"/>
    </row>
    <row r="60" spans="1:5" x14ac:dyDescent="0.2">
      <c r="A60" s="7">
        <v>1235</v>
      </c>
      <c r="B60" s="19" t="s">
        <v>65</v>
      </c>
      <c r="C60" s="29">
        <v>81060713.109999999</v>
      </c>
      <c r="D60" s="29">
        <v>65615120.880000003</v>
      </c>
      <c r="E60" s="8"/>
    </row>
    <row r="61" spans="1:5" x14ac:dyDescent="0.2">
      <c r="A61" s="7">
        <v>1236</v>
      </c>
      <c r="B61" s="19" t="s">
        <v>66</v>
      </c>
      <c r="C61" s="29">
        <v>0</v>
      </c>
      <c r="D61" s="29">
        <v>0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37455292.780000001</v>
      </c>
      <c r="D63" s="29">
        <v>35595712.75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4042154.97</v>
      </c>
      <c r="D64" s="29">
        <v>3735137.14</v>
      </c>
      <c r="E64" s="8"/>
    </row>
    <row r="65" spans="1:5" x14ac:dyDescent="0.2">
      <c r="A65" s="7">
        <v>1242</v>
      </c>
      <c r="B65" s="19" t="s">
        <v>70</v>
      </c>
      <c r="C65" s="29">
        <v>236246.47</v>
      </c>
      <c r="D65" s="29">
        <v>175903.18</v>
      </c>
      <c r="E65" s="8"/>
    </row>
    <row r="66" spans="1:5" x14ac:dyDescent="0.2">
      <c r="A66" s="7">
        <v>1243</v>
      </c>
      <c r="B66" s="19" t="s">
        <v>71</v>
      </c>
      <c r="C66" s="29">
        <v>543518.11</v>
      </c>
      <c r="D66" s="29">
        <v>481284.11</v>
      </c>
      <c r="E66" s="8"/>
    </row>
    <row r="67" spans="1:5" x14ac:dyDescent="0.2">
      <c r="A67" s="7">
        <v>1244</v>
      </c>
      <c r="B67" s="19" t="s">
        <v>201</v>
      </c>
      <c r="C67" s="29">
        <v>7546224</v>
      </c>
      <c r="D67" s="29">
        <v>6549336.9800000004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25084349.23</v>
      </c>
      <c r="D69" s="29">
        <v>24651251.34</v>
      </c>
      <c r="E69" s="8"/>
    </row>
    <row r="70" spans="1:5" x14ac:dyDescent="0.2">
      <c r="A70" s="7">
        <v>1247</v>
      </c>
      <c r="B70" s="19" t="s">
        <v>74</v>
      </c>
      <c r="C70" s="29">
        <v>2800</v>
      </c>
      <c r="D70" s="29">
        <v>2800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2368876.02</v>
      </c>
      <c r="D72" s="29">
        <v>704258.02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2196474.9500000002</v>
      </c>
      <c r="D73" s="29">
        <v>540456.94999999995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172401.07</v>
      </c>
      <c r="D76" s="29">
        <v>163801.07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-131156815.58000001</v>
      </c>
      <c r="D78" s="29">
        <v>-131156815.58000001</v>
      </c>
      <c r="E78" s="8"/>
    </row>
    <row r="79" spans="1:5" x14ac:dyDescent="0.2">
      <c r="A79" s="7">
        <v>1261</v>
      </c>
      <c r="B79" s="19" t="s">
        <v>83</v>
      </c>
      <c r="C79" s="29">
        <v>-113624554.8</v>
      </c>
      <c r="D79" s="29">
        <v>-113624554.8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-15699127.51</v>
      </c>
      <c r="D80" s="29">
        <v>-15699127.51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-1746108.04</v>
      </c>
      <c r="D81" s="29">
        <v>-1746108.04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-87025.23</v>
      </c>
      <c r="D83" s="29">
        <v>-87025.23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8457522.1699999999</v>
      </c>
      <c r="D84" s="29">
        <v>7183748.2800000003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4886708.2</v>
      </c>
      <c r="D85" s="29">
        <v>3612934.31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3570813.97</v>
      </c>
      <c r="D90" s="29">
        <v>3570813.97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2367618.02</v>
      </c>
      <c r="D101" s="30">
        <v>7549714.79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2367618.02</v>
      </c>
      <c r="D102" s="30">
        <v>7549714.79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2367618.02</v>
      </c>
      <c r="D103" s="29">
        <v>7549714.79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0</v>
      </c>
      <c r="D104" s="29">
        <v>629663.92000000004</v>
      </c>
      <c r="E104" s="8"/>
    </row>
    <row r="105" spans="1:5" x14ac:dyDescent="0.2">
      <c r="A105" s="7">
        <v>2112</v>
      </c>
      <c r="B105" s="19" t="s">
        <v>110</v>
      </c>
      <c r="C105" s="29">
        <v>-0.12</v>
      </c>
      <c r="D105" s="29">
        <v>2787464.18</v>
      </c>
      <c r="E105" s="8"/>
    </row>
    <row r="106" spans="1:5" x14ac:dyDescent="0.2">
      <c r="A106" s="7">
        <v>2113</v>
      </c>
      <c r="B106" s="19" t="s">
        <v>111</v>
      </c>
      <c r="C106" s="29">
        <v>19182.03</v>
      </c>
      <c r="D106" s="29">
        <v>1802987.24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1305769.06</v>
      </c>
      <c r="D110" s="29">
        <v>1270396.25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1042667.05</v>
      </c>
      <c r="D112" s="29">
        <v>1059203.2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0</v>
      </c>
      <c r="D128" s="29"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0</v>
      </c>
      <c r="D139" s="29"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389175205.04999995</v>
      </c>
      <c r="D173" s="30">
        <v>339048707.24000001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167681419.38999999</v>
      </c>
      <c r="D174" s="30">
        <v>167681419.38999999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130802632.53</v>
      </c>
      <c r="D175" s="29">
        <v>130802632.53</v>
      </c>
      <c r="E175" s="8"/>
    </row>
    <row r="176" spans="1:5" x14ac:dyDescent="0.2">
      <c r="A176" s="7">
        <v>3120</v>
      </c>
      <c r="B176" s="18" t="s">
        <v>181</v>
      </c>
      <c r="C176" s="29">
        <v>36878786.859999999</v>
      </c>
      <c r="D176" s="29">
        <v>36878786.859999999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221493785.66</v>
      </c>
      <c r="D178" s="30">
        <v>171367287.84999999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50126497.810000002</v>
      </c>
      <c r="D179" s="29">
        <v>47855762.780000001</v>
      </c>
      <c r="E179" s="8"/>
    </row>
    <row r="180" spans="1:5" x14ac:dyDescent="0.2">
      <c r="A180" s="7">
        <v>3220</v>
      </c>
      <c r="B180" s="18" t="s">
        <v>184</v>
      </c>
      <c r="C180" s="29">
        <v>171367287.84999999</v>
      </c>
      <c r="D180" s="29">
        <v>123511525.06999999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0</v>
      </c>
      <c r="D186" s="29"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33.75" x14ac:dyDescent="0.2">
      <c r="A202" s="24"/>
      <c r="B202" s="25" t="s">
        <v>217</v>
      </c>
      <c r="C202" s="26"/>
      <c r="D202" s="25" t="s">
        <v>216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2014-12-05T05:20:54Z</cp:lastPrinted>
  <dcterms:created xsi:type="dcterms:W3CDTF">2012-12-11T20:26:08Z</dcterms:created>
  <dcterms:modified xsi:type="dcterms:W3CDTF">2018-01-30T18:39:47Z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