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CONTABLE\Documents\MONICA\MONICA GENERAL\CUENTA PUBLICA 2017\4TO TRIMESTRE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C29" i="1" l="1"/>
  <c r="C24" i="1"/>
  <c r="C21" i="1"/>
  <c r="C17" i="1"/>
</calcChain>
</file>

<file path=xl/sharedStrings.xml><?xml version="1.0" encoding="utf-8"?>
<sst xmlns="http://schemas.openxmlformats.org/spreadsheetml/2006/main" count="68" uniqueCount="67">
  <si>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</si>
  <si>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</si>
  <si>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</si>
  <si>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</si>
  <si>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</si>
  <si>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</si>
  <si>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</si>
  <si>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</si>
  <si>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</si>
  <si>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</si>
  <si>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</si>
  <si>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</si>
  <si>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</si>
  <si>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</si>
  <si>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</si>
  <si>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</si>
  <si>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</si>
  <si>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</si>
  <si>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</si>
  <si>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</si>
  <si>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</si>
  <si>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</si>
  <si>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</si>
  <si>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</si>
  <si>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</si>
  <si>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</si>
  <si>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</si>
  <si>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</si>
  <si>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</si>
  <si>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</si>
  <si>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</si>
  <si>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</si>
  <si>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</si>
  <si>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</si>
  <si>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</si>
  <si>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</si>
  <si>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</si>
  <si>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</si>
  <si>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</si>
  <si>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</si>
  <si>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</si>
  <si>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</si>
  <si>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</si>
  <si>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</si>
  <si>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</si>
  <si>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</si>
  <si>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</si>
  <si>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</si>
  <si>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</si>
  <si>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</si>
  <si>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</si>
  <si>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</si>
  <si>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</si>
  <si>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</si>
  <si>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</si>
  <si>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</si>
  <si>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</si>
  <si>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</si>
  <si>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</si>
  <si>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</si>
  <si>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</si>
  <si>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</si>
  <si>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Bajo protesta de decir verdad declaramos que los Estados Financieros y sus notas, son razonablemente correctos y son responsabilidad del emisor.</t>
  </si>
  <si>
    <t>_________________________</t>
  </si>
  <si>
    <t>ENCARGADA  DIRECTORA ADMINISTRATIVA
C. AMERICA MARGARITA BUSTAMANTE CANO</t>
  </si>
  <si>
    <t>DIRECTOR GENERAL
ING. JUAN ANTONIO JARAMILLO VILLALOBOS</t>
  </si>
  <si>
    <t xml:space="preserve">
SISTEMA DE AGUA POTABLE Y ALCANTARILLADO DE SAN MIGUEL DE ALLENDE           
MUNICIPIO DE SAN MIGUEL DE ALLENDE                                                                                                                                                                                                                                                                                                                                GASTO POR CATEGORÍA PROGRAMÁTICA
DEL 1 DE ENERO AL 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</si>
</sst>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168" fontId="6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2" fillId="0" borderId="0" applyFont="0" applyFill="0" applyBorder="0" applyAlignment="0" applyProtection="0"/>
  </cellStyleXfs>
  <cellXfs count="50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8" fillId="2" borderId="12" xfId="9" applyFont="1" applyFill="1" applyBorder="1" applyAlignment="1">
      <alignment horizontal="center" vertical="center" wrapText="1"/>
    </xf>
    <xf numFmtId="0" fontId="8" fillId="2" borderId="12" xfId="9" applyFont="1" applyFill="1" applyBorder="1" applyAlignment="1">
      <alignment horizontal="center" vertical="center"/>
    </xf>
    <xf numFmtId="4" fontId="8" fillId="2" borderId="12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0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 applyBorder="1" applyProtection="1">
      <protection locked="0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11" xfId="9" applyFont="1" applyFill="1" applyBorder="1" applyAlignment="1" applyProtection="1">
      <alignment horizontal="center" vertical="center" wrapText="1"/>
      <protection locked="0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</cellXfs>
  <cellStyles count="28">
    <cellStyle name="Euro" xfId="1"/>
    <cellStyle name="Millares 2" xfId="2"/>
    <cellStyle name="Millares 2 2" xfId="3"/>
    <cellStyle name="Millares 2 2 2" xfId="18"/>
    <cellStyle name="Millares 2 2 3" xfId="24"/>
    <cellStyle name="Millares 2 3" xfId="4"/>
    <cellStyle name="Millares 2 3 2" xfId="19"/>
    <cellStyle name="Millares 2 3 3" xfId="25"/>
    <cellStyle name="Millares 2 4" xfId="17"/>
    <cellStyle name="Millares 2 5" xfId="23"/>
    <cellStyle name="Millares 3" xfId="5"/>
    <cellStyle name="Millares 3 2" xfId="20"/>
    <cellStyle name="Millares 3 3" xfId="26"/>
    <cellStyle name="Moneda 2" xfId="6"/>
    <cellStyle name="Moneda 2 2" xfId="21"/>
    <cellStyle name="Moneda 2 3" xfId="27"/>
    <cellStyle name="Normal" xfId="0" builtinId="0"/>
    <cellStyle name="Normal 2" xfId="7"/>
    <cellStyle name="Normal 2 2" xfId="8"/>
    <cellStyle name="Normal 2 3" xfId="22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zoomScaleSheetLayoutView="9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3" width="15.7109375" style="1" customWidth="1"/>
    <col min="4" max="4" width="18.7109375" style="1" customWidth="1"/>
    <col min="5" max="5" width="15.7109375" style="1" customWidth="1"/>
    <col min="6" max="8" width="15.7109375" style="2" customWidth="1"/>
    <col min="9" max="16384" width="11.42578125" style="1"/>
  </cols>
  <sheetData>
    <row r="1" spans="1:8" ht="60" customHeight="1" x14ac:dyDescent="0.2">
      <c r="A1" s="37" t="s">
        <v>66</v>
      </c>
      <c r="B1" s="38"/>
      <c r="C1" s="38"/>
      <c r="D1" s="38"/>
      <c r="E1" s="38"/>
      <c r="F1" s="38"/>
      <c r="G1" s="38"/>
      <c r="H1" s="39"/>
    </row>
    <row r="2" spans="1:8" ht="24.95" customHeight="1" x14ac:dyDescent="0.2">
      <c r="A2" s="9" t="s">
        <v>59</v>
      </c>
      <c r="B2" s="10" t="s">
        <v>0</v>
      </c>
      <c r="C2" s="11" t="s">
        <v>3</v>
      </c>
      <c r="D2" s="11" t="s">
        <v>61</v>
      </c>
      <c r="E2" s="11" t="s">
        <v>4</v>
      </c>
      <c r="F2" s="11" t="s">
        <v>5</v>
      </c>
      <c r="G2" s="11" t="s">
        <v>1</v>
      </c>
      <c r="H2" s="11" t="s">
        <v>6</v>
      </c>
    </row>
    <row r="3" spans="1:8" x14ac:dyDescent="0.2">
      <c r="A3" s="3">
        <v>900001</v>
      </c>
      <c r="B3" s="4" t="s">
        <v>2</v>
      </c>
      <c r="C3" s="33">
        <v>116395338</v>
      </c>
      <c r="D3" s="40">
        <v>31700330.960000001</v>
      </c>
      <c r="E3" s="40">
        <v>148095668.96000001</v>
      </c>
      <c r="F3" s="40">
        <v>100991782.32000001</v>
      </c>
      <c r="G3" s="40">
        <v>100991782.32000001</v>
      </c>
      <c r="H3" s="41">
        <v>47103886.640000001</v>
      </c>
    </row>
    <row r="4" spans="1:8" x14ac:dyDescent="0.2">
      <c r="A4" s="5">
        <v>900002</v>
      </c>
      <c r="B4" s="8" t="s">
        <v>60</v>
      </c>
      <c r="C4" s="35">
        <v>116395338</v>
      </c>
      <c r="D4" s="44">
        <v>31700330.960000001</v>
      </c>
      <c r="E4" s="44">
        <v>148095668.96000001</v>
      </c>
      <c r="F4" s="44">
        <v>100991782.32000001</v>
      </c>
      <c r="G4" s="44">
        <v>100991782.32000001</v>
      </c>
      <c r="H4" s="45">
        <v>47103886.640000001</v>
      </c>
    </row>
    <row r="5" spans="1:8" x14ac:dyDescent="0.2">
      <c r="A5" s="5">
        <v>900003</v>
      </c>
      <c r="B5" s="7" t="s">
        <v>7</v>
      </c>
      <c r="C5" s="34">
        <v>0</v>
      </c>
      <c r="D5" s="42">
        <v>0</v>
      </c>
      <c r="E5" s="42">
        <v>0</v>
      </c>
      <c r="F5" s="42">
        <v>0</v>
      </c>
      <c r="G5" s="42">
        <v>0</v>
      </c>
      <c r="H5" s="43">
        <v>0</v>
      </c>
    </row>
    <row r="6" spans="1:8" x14ac:dyDescent="0.2">
      <c r="A6" s="12" t="s">
        <v>36</v>
      </c>
      <c r="B6" s="13" t="s">
        <v>8</v>
      </c>
      <c r="C6" s="36">
        <v>0</v>
      </c>
      <c r="D6" s="46">
        <v>0</v>
      </c>
      <c r="E6" s="46">
        <v>0</v>
      </c>
      <c r="F6" s="46">
        <v>0</v>
      </c>
      <c r="G6" s="46">
        <v>0</v>
      </c>
      <c r="H6" s="47">
        <v>0</v>
      </c>
    </row>
    <row r="7" spans="1:8" x14ac:dyDescent="0.2">
      <c r="A7" s="12" t="s">
        <v>37</v>
      </c>
      <c r="B7" s="13" t="s">
        <v>9</v>
      </c>
      <c r="C7" s="36">
        <v>0</v>
      </c>
      <c r="D7" s="46">
        <v>0</v>
      </c>
      <c r="E7" s="46">
        <v>0</v>
      </c>
      <c r="F7" s="46">
        <v>0</v>
      </c>
      <c r="G7" s="46">
        <v>0</v>
      </c>
      <c r="H7" s="47">
        <v>0</v>
      </c>
    </row>
    <row r="8" spans="1:8" x14ac:dyDescent="0.2">
      <c r="A8" s="5">
        <v>900004</v>
      </c>
      <c r="B8" s="7" t="s">
        <v>10</v>
      </c>
      <c r="C8" s="34">
        <v>116395338</v>
      </c>
      <c r="D8" s="42">
        <v>31700330.960000001</v>
      </c>
      <c r="E8" s="42">
        <v>148095668.96000001</v>
      </c>
      <c r="F8" s="42">
        <v>100991782.32000001</v>
      </c>
      <c r="G8" s="42">
        <v>100991782.32000001</v>
      </c>
      <c r="H8" s="43">
        <v>47103886.640000001</v>
      </c>
    </row>
    <row r="9" spans="1:8" x14ac:dyDescent="0.2">
      <c r="A9" s="12" t="s">
        <v>38</v>
      </c>
      <c r="B9" s="13" t="s">
        <v>11</v>
      </c>
      <c r="C9" s="36">
        <v>92395338</v>
      </c>
      <c r="D9" s="46">
        <v>26774463</v>
      </c>
      <c r="E9" s="46">
        <v>119169801</v>
      </c>
      <c r="F9" s="46">
        <v>87887057.450000003</v>
      </c>
      <c r="G9" s="46">
        <v>87887057.450000003</v>
      </c>
      <c r="H9" s="47">
        <v>31282743.549999997</v>
      </c>
    </row>
    <row r="10" spans="1:8" x14ac:dyDescent="0.2">
      <c r="A10" s="12" t="s">
        <v>39</v>
      </c>
      <c r="B10" s="13" t="s">
        <v>12</v>
      </c>
      <c r="C10" s="36">
        <v>0</v>
      </c>
      <c r="D10" s="46">
        <v>0</v>
      </c>
      <c r="E10" s="46">
        <v>0</v>
      </c>
      <c r="F10" s="46">
        <v>0</v>
      </c>
      <c r="G10" s="46">
        <v>0</v>
      </c>
      <c r="H10" s="47">
        <v>0</v>
      </c>
    </row>
    <row r="11" spans="1:8" x14ac:dyDescent="0.2">
      <c r="A11" s="12" t="s">
        <v>40</v>
      </c>
      <c r="B11" s="13" t="s">
        <v>13</v>
      </c>
      <c r="C11" s="36">
        <v>0</v>
      </c>
      <c r="D11" s="46">
        <v>0</v>
      </c>
      <c r="E11" s="46">
        <v>0</v>
      </c>
      <c r="F11" s="46">
        <v>0</v>
      </c>
      <c r="G11" s="46">
        <v>0</v>
      </c>
      <c r="H11" s="47">
        <v>0</v>
      </c>
    </row>
    <row r="12" spans="1:8" x14ac:dyDescent="0.2">
      <c r="A12" s="12" t="s">
        <v>41</v>
      </c>
      <c r="B12" s="13" t="s">
        <v>14</v>
      </c>
      <c r="C12" s="36">
        <v>0</v>
      </c>
      <c r="D12" s="46">
        <v>0</v>
      </c>
      <c r="E12" s="46">
        <v>0</v>
      </c>
      <c r="F12" s="46">
        <v>0</v>
      </c>
      <c r="G12" s="46">
        <v>0</v>
      </c>
      <c r="H12" s="47">
        <v>0</v>
      </c>
    </row>
    <row r="13" spans="1:8" x14ac:dyDescent="0.2">
      <c r="A13" s="12" t="s">
        <v>42</v>
      </c>
      <c r="B13" s="13" t="s">
        <v>15</v>
      </c>
      <c r="C13" s="36">
        <v>0</v>
      </c>
      <c r="D13" s="46">
        <v>0</v>
      </c>
      <c r="E13" s="46">
        <v>0</v>
      </c>
      <c r="F13" s="46">
        <v>0</v>
      </c>
      <c r="G13" s="46">
        <v>0</v>
      </c>
      <c r="H13" s="47">
        <v>0</v>
      </c>
    </row>
    <row r="14" spans="1:8" x14ac:dyDescent="0.2">
      <c r="A14" s="12" t="s">
        <v>43</v>
      </c>
      <c r="B14" s="13" t="s">
        <v>16</v>
      </c>
      <c r="C14" s="36">
        <v>0</v>
      </c>
      <c r="D14" s="46">
        <v>0</v>
      </c>
      <c r="E14" s="46">
        <v>0</v>
      </c>
      <c r="F14" s="46">
        <v>0</v>
      </c>
      <c r="G14" s="46">
        <v>0</v>
      </c>
      <c r="H14" s="47">
        <v>0</v>
      </c>
    </row>
    <row r="15" spans="1:8" x14ac:dyDescent="0.2">
      <c r="A15" s="12" t="s">
        <v>44</v>
      </c>
      <c r="B15" s="13" t="s">
        <v>17</v>
      </c>
      <c r="C15" s="36">
        <v>0</v>
      </c>
      <c r="D15" s="46">
        <v>0</v>
      </c>
      <c r="E15" s="46">
        <v>0</v>
      </c>
      <c r="F15" s="46">
        <v>0</v>
      </c>
      <c r="G15" s="46">
        <v>0</v>
      </c>
      <c r="H15" s="47">
        <v>0</v>
      </c>
    </row>
    <row r="16" spans="1:8" x14ac:dyDescent="0.2">
      <c r="A16" s="12" t="s">
        <v>45</v>
      </c>
      <c r="B16" s="13" t="s">
        <v>18</v>
      </c>
      <c r="C16" s="36">
        <v>24000000</v>
      </c>
      <c r="D16" s="46">
        <v>4925867.96</v>
      </c>
      <c r="E16" s="46">
        <v>28925867.960000001</v>
      </c>
      <c r="F16" s="46">
        <v>13104724.869999999</v>
      </c>
      <c r="G16" s="46">
        <v>13104724.869999999</v>
      </c>
      <c r="H16" s="47">
        <v>15821143.090000002</v>
      </c>
    </row>
    <row r="17" spans="1:8" x14ac:dyDescent="0.2">
      <c r="A17" s="5">
        <v>900005</v>
      </c>
      <c r="B17" s="7" t="s">
        <v>19</v>
      </c>
      <c r="C17" s="6">
        <f t="shared" ref="C17:H17" si="0">SUM(C18:C20)</f>
        <v>0</v>
      </c>
      <c r="D17" s="42">
        <v>0</v>
      </c>
      <c r="E17" s="42">
        <v>0</v>
      </c>
      <c r="F17" s="42">
        <v>0</v>
      </c>
      <c r="G17" s="42">
        <v>0</v>
      </c>
      <c r="H17" s="43">
        <v>0</v>
      </c>
    </row>
    <row r="18" spans="1:8" x14ac:dyDescent="0.2">
      <c r="A18" s="12" t="s">
        <v>46</v>
      </c>
      <c r="B18" s="13" t="s">
        <v>20</v>
      </c>
      <c r="C18" s="14">
        <v>0</v>
      </c>
      <c r="D18" s="46">
        <v>0</v>
      </c>
      <c r="E18" s="46">
        <v>0</v>
      </c>
      <c r="F18" s="46">
        <v>0</v>
      </c>
      <c r="G18" s="46">
        <v>0</v>
      </c>
      <c r="H18" s="47">
        <v>0</v>
      </c>
    </row>
    <row r="19" spans="1:8" x14ac:dyDescent="0.2">
      <c r="A19" s="12" t="s">
        <v>47</v>
      </c>
      <c r="B19" s="13" t="s">
        <v>21</v>
      </c>
      <c r="C19" s="14">
        <v>0</v>
      </c>
      <c r="D19" s="46">
        <v>0</v>
      </c>
      <c r="E19" s="46">
        <v>0</v>
      </c>
      <c r="F19" s="46">
        <v>0</v>
      </c>
      <c r="G19" s="46">
        <v>0</v>
      </c>
      <c r="H19" s="47">
        <v>0</v>
      </c>
    </row>
    <row r="20" spans="1:8" x14ac:dyDescent="0.2">
      <c r="A20" s="12" t="s">
        <v>48</v>
      </c>
      <c r="B20" s="13" t="s">
        <v>22</v>
      </c>
      <c r="C20" s="14">
        <v>0</v>
      </c>
      <c r="D20" s="46">
        <v>0</v>
      </c>
      <c r="E20" s="46">
        <v>0</v>
      </c>
      <c r="F20" s="46">
        <v>0</v>
      </c>
      <c r="G20" s="46">
        <v>0</v>
      </c>
      <c r="H20" s="47">
        <v>0</v>
      </c>
    </row>
    <row r="21" spans="1:8" x14ac:dyDescent="0.2">
      <c r="A21" s="5">
        <v>900006</v>
      </c>
      <c r="B21" s="7" t="s">
        <v>23</v>
      </c>
      <c r="C21" s="6">
        <f t="shared" ref="C21:H21" si="1">SUM(C22:C23)</f>
        <v>0</v>
      </c>
      <c r="D21" s="42">
        <v>0</v>
      </c>
      <c r="E21" s="42">
        <v>0</v>
      </c>
      <c r="F21" s="42">
        <v>0</v>
      </c>
      <c r="G21" s="42">
        <v>0</v>
      </c>
      <c r="H21" s="43">
        <v>0</v>
      </c>
    </row>
    <row r="22" spans="1:8" x14ac:dyDescent="0.2">
      <c r="A22" s="12" t="s">
        <v>49</v>
      </c>
      <c r="B22" s="13" t="s">
        <v>24</v>
      </c>
      <c r="C22" s="14">
        <v>0</v>
      </c>
      <c r="D22" s="46">
        <v>0</v>
      </c>
      <c r="E22" s="46">
        <v>0</v>
      </c>
      <c r="F22" s="46">
        <v>0</v>
      </c>
      <c r="G22" s="46">
        <v>0</v>
      </c>
      <c r="H22" s="47">
        <v>0</v>
      </c>
    </row>
    <row r="23" spans="1:8" x14ac:dyDescent="0.2">
      <c r="A23" s="12" t="s">
        <v>50</v>
      </c>
      <c r="B23" s="13" t="s">
        <v>25</v>
      </c>
      <c r="C23" s="14">
        <v>0</v>
      </c>
      <c r="D23" s="46">
        <v>0</v>
      </c>
      <c r="E23" s="46">
        <v>0</v>
      </c>
      <c r="F23" s="46">
        <v>0</v>
      </c>
      <c r="G23" s="46">
        <v>0</v>
      </c>
      <c r="H23" s="47">
        <v>0</v>
      </c>
    </row>
    <row r="24" spans="1:8" x14ac:dyDescent="0.2">
      <c r="A24" s="5">
        <v>900007</v>
      </c>
      <c r="B24" s="7" t="s">
        <v>26</v>
      </c>
      <c r="C24" s="6">
        <f t="shared" ref="C24:H24" si="2">SUM(C25:C28)</f>
        <v>0</v>
      </c>
      <c r="D24" s="42">
        <v>0</v>
      </c>
      <c r="E24" s="42">
        <v>0</v>
      </c>
      <c r="F24" s="42">
        <v>0</v>
      </c>
      <c r="G24" s="42">
        <v>0</v>
      </c>
      <c r="H24" s="43">
        <v>0</v>
      </c>
    </row>
    <row r="25" spans="1:8" x14ac:dyDescent="0.2">
      <c r="A25" s="12" t="s">
        <v>51</v>
      </c>
      <c r="B25" s="13" t="s">
        <v>27</v>
      </c>
      <c r="C25" s="14">
        <v>0</v>
      </c>
      <c r="D25" s="46">
        <v>0</v>
      </c>
      <c r="E25" s="46">
        <v>0</v>
      </c>
      <c r="F25" s="46">
        <v>0</v>
      </c>
      <c r="G25" s="46">
        <v>0</v>
      </c>
      <c r="H25" s="47">
        <v>0</v>
      </c>
    </row>
    <row r="26" spans="1:8" x14ac:dyDescent="0.2">
      <c r="A26" s="12" t="s">
        <v>52</v>
      </c>
      <c r="B26" s="13" t="s">
        <v>28</v>
      </c>
      <c r="C26" s="14">
        <v>0</v>
      </c>
      <c r="D26" s="46">
        <v>0</v>
      </c>
      <c r="E26" s="46">
        <v>0</v>
      </c>
      <c r="F26" s="46">
        <v>0</v>
      </c>
      <c r="G26" s="46">
        <v>0</v>
      </c>
      <c r="H26" s="47">
        <v>0</v>
      </c>
    </row>
    <row r="27" spans="1:8" x14ac:dyDescent="0.2">
      <c r="A27" s="12" t="s">
        <v>53</v>
      </c>
      <c r="B27" s="13" t="s">
        <v>29</v>
      </c>
      <c r="C27" s="14">
        <v>0</v>
      </c>
      <c r="D27" s="46">
        <v>0</v>
      </c>
      <c r="E27" s="46">
        <v>0</v>
      </c>
      <c r="F27" s="46">
        <v>0</v>
      </c>
      <c r="G27" s="46">
        <v>0</v>
      </c>
      <c r="H27" s="47">
        <v>0</v>
      </c>
    </row>
    <row r="28" spans="1:8" x14ac:dyDescent="0.2">
      <c r="A28" s="12" t="s">
        <v>54</v>
      </c>
      <c r="B28" s="13" t="s">
        <v>30</v>
      </c>
      <c r="C28" s="14">
        <v>0</v>
      </c>
      <c r="D28" s="46">
        <v>0</v>
      </c>
      <c r="E28" s="46">
        <v>0</v>
      </c>
      <c r="F28" s="46">
        <v>0</v>
      </c>
      <c r="G28" s="46">
        <v>0</v>
      </c>
      <c r="H28" s="47">
        <v>0</v>
      </c>
    </row>
    <row r="29" spans="1:8" x14ac:dyDescent="0.2">
      <c r="A29" s="5">
        <v>900008</v>
      </c>
      <c r="B29" s="7" t="s">
        <v>31</v>
      </c>
      <c r="C29" s="6">
        <f t="shared" ref="C29:H29" si="3">SUM(C30)</f>
        <v>0</v>
      </c>
      <c r="D29" s="42">
        <v>0</v>
      </c>
      <c r="E29" s="42">
        <v>0</v>
      </c>
      <c r="F29" s="42">
        <v>0</v>
      </c>
      <c r="G29" s="42">
        <v>0</v>
      </c>
      <c r="H29" s="43">
        <v>0</v>
      </c>
    </row>
    <row r="30" spans="1:8" x14ac:dyDescent="0.2">
      <c r="A30" s="12" t="s">
        <v>55</v>
      </c>
      <c r="B30" s="13" t="s">
        <v>32</v>
      </c>
      <c r="C30" s="14">
        <v>0</v>
      </c>
      <c r="D30" s="46">
        <v>0</v>
      </c>
      <c r="E30" s="46">
        <v>0</v>
      </c>
      <c r="F30" s="46">
        <v>0</v>
      </c>
      <c r="G30" s="46">
        <v>0</v>
      </c>
      <c r="H30" s="47">
        <v>0</v>
      </c>
    </row>
    <row r="31" spans="1:8" x14ac:dyDescent="0.2">
      <c r="A31" s="12" t="s">
        <v>56</v>
      </c>
      <c r="B31" s="15" t="s">
        <v>33</v>
      </c>
      <c r="C31" s="14">
        <v>0</v>
      </c>
      <c r="D31" s="46">
        <v>0</v>
      </c>
      <c r="E31" s="46">
        <v>0</v>
      </c>
      <c r="F31" s="46">
        <v>0</v>
      </c>
      <c r="G31" s="46">
        <v>0</v>
      </c>
      <c r="H31" s="47">
        <v>0</v>
      </c>
    </row>
    <row r="32" spans="1:8" x14ac:dyDescent="0.2">
      <c r="A32" s="12" t="s">
        <v>57</v>
      </c>
      <c r="B32" s="15" t="s">
        <v>34</v>
      </c>
      <c r="C32" s="14">
        <v>0</v>
      </c>
      <c r="D32" s="46">
        <v>0</v>
      </c>
      <c r="E32" s="46">
        <v>0</v>
      </c>
      <c r="F32" s="46">
        <v>0</v>
      </c>
      <c r="G32" s="46">
        <v>0</v>
      </c>
      <c r="H32" s="47">
        <v>0</v>
      </c>
    </row>
    <row r="33" spans="1:8" x14ac:dyDescent="0.2">
      <c r="A33" s="16" t="s">
        <v>58</v>
      </c>
      <c r="B33" s="17" t="s">
        <v>35</v>
      </c>
      <c r="C33" s="18">
        <v>0</v>
      </c>
      <c r="D33" s="48">
        <v>0</v>
      </c>
      <c r="E33" s="48">
        <v>0</v>
      </c>
      <c r="F33" s="48">
        <v>0</v>
      </c>
      <c r="G33" s="48">
        <v>0</v>
      </c>
      <c r="H33" s="49">
        <v>0</v>
      </c>
    </row>
    <row r="34" spans="1:8" x14ac:dyDescent="0.2">
      <c r="A34" s="19"/>
      <c r="B34" s="19"/>
      <c r="C34" s="19"/>
      <c r="D34" s="19"/>
      <c r="E34" s="20"/>
      <c r="F34" s="21"/>
      <c r="G34" s="21"/>
      <c r="H34" s="21"/>
    </row>
    <row r="35" spans="1:8" x14ac:dyDescent="0.2">
      <c r="A35" s="22" t="s">
        <v>62</v>
      </c>
      <c r="B35" s="23"/>
      <c r="C35" s="23"/>
      <c r="D35" s="24"/>
      <c r="E35" s="20"/>
      <c r="F35" s="21"/>
      <c r="G35" s="21"/>
      <c r="H35" s="21"/>
    </row>
    <row r="36" spans="1:8" x14ac:dyDescent="0.2">
      <c r="A36" s="25"/>
      <c r="B36" s="26"/>
      <c r="C36" s="26"/>
      <c r="D36" s="27"/>
      <c r="E36" s="20"/>
      <c r="F36" s="21"/>
      <c r="G36" s="21"/>
      <c r="H36" s="21"/>
    </row>
    <row r="37" spans="1:8" x14ac:dyDescent="0.2">
      <c r="A37" s="26"/>
      <c r="B37" s="28"/>
      <c r="C37" s="26"/>
      <c r="D37" s="26"/>
      <c r="E37" s="20"/>
      <c r="F37" s="21"/>
      <c r="G37" s="21"/>
      <c r="H37" s="21"/>
    </row>
    <row r="38" spans="1:8" x14ac:dyDescent="0.2">
      <c r="A38" s="25"/>
      <c r="B38" s="26"/>
      <c r="C38" s="26"/>
      <c r="D38" s="26"/>
      <c r="E38" s="20"/>
      <c r="F38" s="21"/>
      <c r="G38" s="21"/>
      <c r="H38" s="21"/>
    </row>
    <row r="39" spans="1:8" x14ac:dyDescent="0.2">
      <c r="A39" s="25"/>
      <c r="B39" s="26" t="s">
        <v>63</v>
      </c>
      <c r="C39" s="25"/>
      <c r="D39" s="29" t="s">
        <v>63</v>
      </c>
      <c r="E39" s="20"/>
      <c r="F39" s="21"/>
      <c r="G39" s="21"/>
      <c r="H39" s="21"/>
    </row>
    <row r="40" spans="1:8" ht="45" x14ac:dyDescent="0.2">
      <c r="A40" s="25"/>
      <c r="B40" s="30" t="s">
        <v>64</v>
      </c>
      <c r="C40" s="31"/>
      <c r="D40" s="32" t="s">
        <v>65</v>
      </c>
      <c r="E40" s="20"/>
      <c r="F40" s="21"/>
      <c r="G40" s="21"/>
      <c r="H40" s="21"/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JEFCONTABLE</cp:lastModifiedBy>
  <cp:lastPrinted>2017-03-30T22:19:49Z</cp:lastPrinted>
  <dcterms:created xsi:type="dcterms:W3CDTF">2012-12-11T21:13:37Z</dcterms:created>
  <dcterms:modified xsi:type="dcterms:W3CDTF">2018-01-30T16:52:42Z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