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120" yWindow="90" windowWidth="15600" windowHeight="9975"/>
  </bookViews>
  <sheets>
    <sheet name="PK" sheetId="1" r:id="rId1"/>
  </sheets>
  <definedNames>
    <definedName name="_xlnm._FilterDatabase" localSheetId="0" hidden="1">PK!$A$3:$N$31</definedName>
  </definedName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<sst xmlns="http://schemas.openxmlformats.org/spreadsheetml/2006/main" count="49" uniqueCount="43">
  <si>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</si>
  <si>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</si>
  <si>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</si>
  <si>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</si>
  <si>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</si>
  <si>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</si>
  <si>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</si>
  <si>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</si>
  <si>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</si>
  <si>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</si>
  <si>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</si>
  <si>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</si>
  <si>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</si>
  <si>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</si>
  <si>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</si>
  <si>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</si>
  <si>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</si>
  <si>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</si>
  <si>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HACIENDA PUBLICA Y  SUPERVISION DE ACCIONES</t>
  </si>
  <si>
    <t>DAR SEGUIMIENTO A LOS PROGRAMAS PROPUESTOS POR EL INSTITUTO MEDIANTE LA SUPERVISION DE LOS MISMOS PARA SU CUMPLIMIENTO,  E INFORMAR AL CONSEJO DIRECTIVO MEDIANTE INFORMES MENSUALES Y TRIMESTRALES DE LAS ACTIVIDADES REALIZADAS, LA SITUACION FINANCIERA Y   GENERAR LA CUENTA PUBLICA MENSUAL</t>
  </si>
  <si>
    <t>DESPACHO DEL DIRECTOR Y ADMINISTRACION</t>
  </si>
  <si>
    <t>E0002</t>
  </si>
  <si>
    <t>PROGRAMA TECNICO-CONSTRUCTIVO</t>
  </si>
  <si>
    <t>AREA OPERATIVA Y TECNICA</t>
  </si>
  <si>
    <t>E0003</t>
  </si>
  <si>
    <t>APOYOS PARA VIVIENDA</t>
  </si>
  <si>
    <t>PROGRAMAS SOCIALES DE APOYOS PARA VIVIENDA (ACTIVIDADES DE GESTION PARA ALLEGARSE DE RECURSOS FEDERALES  Y ESTATALES PARA REALIZAR ACCIONES DE VIVIENDA ,  TALES COMO CONSTRUCCION DE  UNIDAD BASICA DE VIVIENDA O AMPLIACIONES DE VIVIENDA,  QUE IMPLICAN REALIZAR ACTIVIDADES COMO VISITA A COMUNIDADES PARA ELEGIR A LOS POSIBLES BENEFICIARIOS, INTEGRAR EXPEDIENTES, SUPERVISION CON PERSONAL DE SEDATU,  ENTRE OTRAS), ASI COMO GESTION DE CREDITOS DE AUTOCONSTRUCCION , LLENADO DE CUIS DE PROGRAMAS SOCIALES MUNICIPALES E INTEGRACION DE EXPEDIENTES EN EL OTORGAMIENTO DE FINANCIAMIENTOS PARA EDIFICACION DE AMPLIACION DE VIVIENDA.</t>
  </si>
  <si>
    <t>AREA SOCIAL</t>
  </si>
  <si>
    <t>R0001</t>
  </si>
  <si>
    <t>CONSTRUCCION DE OBRA PUBLICA EN BIENES PROPIOS</t>
  </si>
  <si>
    <t xml:space="preserve"> CONSTRUCCION DE OBRAS DE URBANIZACION   EN TERRENOS PROPIEDAD DE ESTE INSTITUTO  PREVIA ELABORACION DE ESTUDIOS Y  PROYECTOS PARA GENERAR DESARROLLOS DE VIVIENDA  DE INTERES SOCIAL</t>
  </si>
  <si>
    <t>S0001</t>
  </si>
  <si>
    <t>VIVIENDA FONHAPO</t>
  </si>
  <si>
    <t>APOYOS EN EDIFICACION DE UNIDAD BASICA Y AMPLIACION DE VIVIENDA (EJECUCION  DEL PROGRAMA MEDIANTE LA CONSTRUCCION DE LA UNIDAD BASICA O AMPLIACION IMPLICA REALIZAR LOS PROCESOS DE OBRA PUBLICA)</t>
  </si>
  <si>
    <t>U0001</t>
  </si>
  <si>
    <t>CREDITOS VIVIENDA</t>
  </si>
  <si>
    <t>OTORGAMIENTO DE CREDITOS  EN EDIFICACION DE UNIDAD BASICA Y AMPLIACION DE  VIVIENDA  ZONA URBANA (EJECUCION DEL PROGRAMA MEDIANTE  LA CONSTRUCCION DE RECAMARA Y/O BAÑO EN TERRENO DEL BENEFICIARIO POR MEDIO DE UN FINANCIAMIENTO, IMPLICA REALIZAR LOS PROCESOS DE OBRA PUBLICA )</t>
  </si>
  <si>
    <t>E0004</t>
  </si>
  <si>
    <t>E0005</t>
  </si>
  <si>
    <t>OTORGAMIENTO DE CREDITOS  EN  AMPLIACION DE  VIVIENDA  ZONA URBANA (EJECUCION DEL PROGRAMA MEDIANTE  LA CONSTRUCCION DE RECAMARA Y/O BAÑO EN TERRENO DEL BENEFICIARIO POR MEDIO DE UN FINANCIAMIENTO, IMPLICA REALIZAR LOS PROCESOS DE OBRA PUBLICA )</t>
  </si>
  <si>
    <t>OTORGAMIENTO DE CREDITOS  DE AUTOCONSTRUCCION PARA MEJORAMIENTO DE VIVIENDA  ZONA URBANA  ( PROGRAMA CONSISTENTE EN OTORGAR UN PRESTAMO EN VALES DE MATERIAL  PARA CONSTRUCCION Y MEJORAR LA VIVIENDA EN TERRENO DEL BENEFICIARIO MEDIANTE UN FINANCIAMIENTO, IMPLICA REALIZAR ACTIVIDADES ADMINISTRATIVAS )</t>
  </si>
  <si>
    <t>INSTITUTO MUNICIPAL DE VIVIENDA DE SAN MIGUEL DE ALLENDE, GTO.
PROGRAMAS Y PROYECTOS DE INVERSIÓN
DEL 1 DE ENERO AL 31 DE DICIEMBRE DE 2017</t>
  </si>
  <si>
    <t>GENERACION DE EXPEDIENTES TECNICOS EN ACCIONES DE EDIFICACION Y AMPLIACION DE VIVIENDA EN LA ZONA URBANA Y RURAL DEL MUNICIPIO,   SUPERVISION    DE  ESTUDIOS Y  PROYECTOS PREPARATORIOS PARA GENERAR DESARROLLOS DE VIVIENDA ,  ELABORACION DEL PLAN PARCIAL DE DESARROLO URBANO, SUPERVISION  EN LA  CONSTRUCCION DE OBRAS DE URBANIZACION  EN BIENES PROPIOS , SUPERVISION EN LA CONSTRUCCION  DE EDIFICACION  DE UNIDAD BASICA Y AMPLIACION DE VIVENDA, ASI COMO EFICIENTAR LOS RECURSOS ECONOMICOS, TECNICOS Y HUMANOS EN EL PROCESO CONSTRUCTIVO DE LAS MISMAS, Y APOYO LLENADO DE CUIS DE PROGRAMAS SOCIALES Y SUPERVISION DE EDIFICACION DE VIVIENDA CON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</si>
</sst>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4" fontId="6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pane ySplit="3" topLeftCell="A4" activePane="bottomLeft" state="frozen"/>
      <selection pane="bottomLeft" activeCell="C16" sqref="C1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4.5" style="2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ht="112.5" x14ac:dyDescent="0.2">
      <c r="A4" s="2" t="s">
        <v>17</v>
      </c>
      <c r="B4" s="15" t="s">
        <v>18</v>
      </c>
      <c r="C4" s="15" t="s">
        <v>19</v>
      </c>
      <c r="D4" s="15" t="s">
        <v>20</v>
      </c>
      <c r="E4" s="16">
        <v>10298534.560000001</v>
      </c>
      <c r="F4" s="16">
        <v>8274324.1200000001</v>
      </c>
      <c r="G4" s="16">
        <v>2170943.08</v>
      </c>
      <c r="H4" s="2">
        <v>25</v>
      </c>
      <c r="I4" s="2">
        <v>21</v>
      </c>
      <c r="J4" s="2">
        <v>21</v>
      </c>
      <c r="K4" s="2">
        <v>0.21</v>
      </c>
      <c r="L4" s="2">
        <v>0.26</v>
      </c>
      <c r="M4" s="2">
        <v>0.84</v>
      </c>
      <c r="N4" s="2">
        <v>1</v>
      </c>
    </row>
    <row r="5" spans="1:14" ht="247.5" x14ac:dyDescent="0.2">
      <c r="A5" s="2" t="s">
        <v>21</v>
      </c>
      <c r="B5" s="15" t="s">
        <v>22</v>
      </c>
      <c r="C5" s="15" t="s">
        <v>42</v>
      </c>
      <c r="D5" s="15" t="s">
        <v>23</v>
      </c>
      <c r="E5" s="16">
        <v>5040610.96</v>
      </c>
      <c r="F5" s="16">
        <v>4656130.96</v>
      </c>
      <c r="G5" s="16">
        <v>4196962.62</v>
      </c>
      <c r="H5" s="2">
        <v>406</v>
      </c>
      <c r="I5" s="2">
        <v>535</v>
      </c>
      <c r="J5" s="2">
        <v>87</v>
      </c>
      <c r="K5" s="2">
        <v>0.83</v>
      </c>
      <c r="L5" s="2">
        <v>0.9</v>
      </c>
      <c r="M5" s="2">
        <v>0.21428571428571427</v>
      </c>
      <c r="N5" s="2">
        <v>0.16</v>
      </c>
    </row>
    <row r="6" spans="1:14" ht="247.5" x14ac:dyDescent="0.2">
      <c r="A6" s="2" t="s">
        <v>24</v>
      </c>
      <c r="B6" s="15" t="s">
        <v>25</v>
      </c>
      <c r="C6" s="15" t="s">
        <v>26</v>
      </c>
      <c r="D6" s="15" t="s">
        <v>27</v>
      </c>
      <c r="E6" s="16">
        <v>888600.48</v>
      </c>
      <c r="F6" s="16">
        <v>888600.48</v>
      </c>
      <c r="G6" s="16">
        <v>733477.35</v>
      </c>
      <c r="H6" s="2">
        <v>380</v>
      </c>
      <c r="I6" s="2">
        <v>448</v>
      </c>
      <c r="J6" s="2">
        <f>21+38+1</f>
        <v>60</v>
      </c>
      <c r="K6" s="2">
        <v>0.83</v>
      </c>
      <c r="L6" s="2">
        <v>0.83</v>
      </c>
      <c r="M6" s="2">
        <v>0.15789473684210525</v>
      </c>
      <c r="N6" s="2">
        <v>0.13</v>
      </c>
    </row>
    <row r="7" spans="1:14" ht="112.5" x14ac:dyDescent="0.2">
      <c r="A7" s="2" t="s">
        <v>37</v>
      </c>
      <c r="B7" s="15"/>
      <c r="C7" s="15" t="s">
        <v>40</v>
      </c>
      <c r="D7" s="2" t="s">
        <v>27</v>
      </c>
      <c r="E7" s="16">
        <v>0</v>
      </c>
      <c r="F7" s="16">
        <v>1000000</v>
      </c>
      <c r="G7" s="16">
        <v>987732.08</v>
      </c>
      <c r="H7" s="2">
        <v>0</v>
      </c>
      <c r="I7" s="2">
        <v>38</v>
      </c>
      <c r="J7" s="2">
        <v>38</v>
      </c>
      <c r="K7" s="2">
        <v>0</v>
      </c>
      <c r="L7" s="2">
        <v>0.99</v>
      </c>
      <c r="M7" s="2">
        <v>0</v>
      </c>
      <c r="N7" s="2">
        <v>1</v>
      </c>
    </row>
    <row r="8" spans="1:14" ht="90" x14ac:dyDescent="0.2">
      <c r="A8" s="2" t="s">
        <v>38</v>
      </c>
      <c r="B8" s="15"/>
      <c r="C8" s="15" t="s">
        <v>39</v>
      </c>
      <c r="D8" s="2" t="s">
        <v>27</v>
      </c>
      <c r="E8" s="16">
        <v>0</v>
      </c>
      <c r="F8" s="16">
        <v>0</v>
      </c>
      <c r="G8" s="16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</row>
    <row r="9" spans="1:14" ht="78.75" x14ac:dyDescent="0.2">
      <c r="A9" s="2" t="s">
        <v>28</v>
      </c>
      <c r="B9" s="15" t="s">
        <v>29</v>
      </c>
      <c r="C9" s="15" t="s">
        <v>30</v>
      </c>
      <c r="D9" s="15" t="s">
        <v>23</v>
      </c>
      <c r="E9" s="16">
        <v>0</v>
      </c>
      <c r="F9" s="16">
        <v>20000</v>
      </c>
      <c r="G9" s="16">
        <v>0</v>
      </c>
      <c r="H9" s="2">
        <v>0</v>
      </c>
      <c r="I9" s="2">
        <v>2</v>
      </c>
      <c r="J9" s="2">
        <v>1</v>
      </c>
      <c r="K9" s="2">
        <v>0</v>
      </c>
      <c r="L9" s="2">
        <v>0</v>
      </c>
      <c r="M9" s="2">
        <v>0</v>
      </c>
      <c r="N9" s="2">
        <v>0.5</v>
      </c>
    </row>
    <row r="10" spans="1:14" ht="78.75" x14ac:dyDescent="0.2">
      <c r="A10" s="2" t="s">
        <v>31</v>
      </c>
      <c r="B10" s="15" t="s">
        <v>32</v>
      </c>
      <c r="C10" s="15" t="s">
        <v>33</v>
      </c>
      <c r="D10" s="2" t="s">
        <v>27</v>
      </c>
      <c r="E10" s="16">
        <v>21254000</v>
      </c>
      <c r="F10" s="16">
        <v>0</v>
      </c>
      <c r="G10" s="17">
        <v>0</v>
      </c>
      <c r="H10" s="2">
        <v>300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</row>
    <row r="11" spans="1:14" ht="101.25" x14ac:dyDescent="0.2">
      <c r="A11" s="2" t="s">
        <v>34</v>
      </c>
      <c r="B11" s="2" t="s">
        <v>35</v>
      </c>
      <c r="C11" s="15" t="s">
        <v>36</v>
      </c>
      <c r="D11" s="2" t="s">
        <v>27</v>
      </c>
      <c r="E11" s="16">
        <v>0</v>
      </c>
      <c r="F11" s="16">
        <v>0</v>
      </c>
      <c r="G11" s="17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</row>
    <row r="14" spans="1:14" x14ac:dyDescent="0.2">
      <c r="E14" s="17"/>
      <c r="F14" s="17"/>
      <c r="G14" s="17"/>
    </row>
    <row r="16" spans="1:14" x14ac:dyDescent="0.2">
      <c r="G16" s="17"/>
    </row>
    <row r="32" spans="1:1" x14ac:dyDescent="0.2">
      <c r="A32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2017-03-30T22:21:48Z</cp:lastPrinted>
  <dcterms:created xsi:type="dcterms:W3CDTF">2014-10-22T05:35:08Z</dcterms:created>
  <dcterms:modified xsi:type="dcterms:W3CDTF">2018-01-21T02:45:18Z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