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4TO TRIMESTRE\IMPRESO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  <definedName name="_xlnm.Print_Titles" localSheetId="0">EVHP!$1:$2</definedName>
  </definedNames>
  <calcPr calcId="15251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<sst xmlns="http://schemas.openxmlformats.org/spreadsheetml/2006/main" count="46" uniqueCount="45">
  <si>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</si>
  <si>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</si>
  <si>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</si>
  <si>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</si>
  <si>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</si>
  <si>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</si>
  <si>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</si>
  <si>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</si>
  <si>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</si>
  <si>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</si>
  <si>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</si>
  <si>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</si>
  <si>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</si>
  <si>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</si>
  <si>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</si>
  <si>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</si>
  <si>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</si>
  <si>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</si>
  <si>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</si>
  <si>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</si>
  <si>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</si>
  <si>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</si>
  <si>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</si>
  <si>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</si>
  <si>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</si>
  <si>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</si>
  <si>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</si>
  <si>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</si>
  <si>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</si>
  <si>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</si>
  <si>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</si>
  <si>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</si>
  <si>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</si>
  <si>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</si>
  <si>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</si>
  <si>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</si>
  <si>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</si>
  <si>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</si>
  <si>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</si>
  <si>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</si>
  <si>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</si>
  <si>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</si>
  <si>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SISTEMA PARA EL DESARROLLO INTEGRAL DE LA FAMILIA DEL MUNICIPIO DE SAN MIGUEL DE ALLENDE, GTO.
DEL 1 DE ENERO AL AL 31 DE DICIEMBRE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</si>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</sst>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0</v>
      </c>
      <c r="D4" s="5"/>
      <c r="E4" s="5"/>
      <c r="F4" s="7">
        <f>SUM(F5:F7)</f>
        <v>0</v>
      </c>
      <c r="G4" s="14">
        <f t="shared" ref="G4:G12" si="0">SUM(C4:F4)</f>
        <v>0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26011500.709999997</v>
      </c>
      <c r="E8" s="5"/>
      <c r="F8" s="7">
        <f>SUM(F9:F12)</f>
        <v>0</v>
      </c>
      <c r="G8" s="14">
        <f>SUM(C8:F8)</f>
        <v>26011500.709999997</v>
      </c>
    </row>
    <row r="9" spans="1:7" x14ac:dyDescent="0.2">
      <c r="A9" s="8">
        <v>3210</v>
      </c>
      <c r="B9" s="9" t="s">
        <v>9</v>
      </c>
      <c r="C9" s="5"/>
      <c r="D9" s="5">
        <v>3870162.63</v>
      </c>
      <c r="E9" s="5"/>
      <c r="F9" s="5">
        <v>0</v>
      </c>
      <c r="G9" s="13">
        <f t="shared" si="0"/>
        <v>3870162.63</v>
      </c>
    </row>
    <row r="10" spans="1:7" x14ac:dyDescent="0.2">
      <c r="A10" s="8">
        <v>3220</v>
      </c>
      <c r="B10" s="9" t="s">
        <v>7</v>
      </c>
      <c r="C10" s="5"/>
      <c r="D10" s="5">
        <v>22141338.079999998</v>
      </c>
      <c r="E10" s="5"/>
      <c r="F10" s="5">
        <v>0</v>
      </c>
      <c r="G10" s="13">
        <f t="shared" si="0"/>
        <v>22141338.079999998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0</v>
      </c>
      <c r="D13" s="7">
        <f>+D3+D8</f>
        <v>26011500.709999997</v>
      </c>
      <c r="E13" s="7">
        <f>+E3</f>
        <v>0</v>
      </c>
      <c r="F13" s="7">
        <f>+F3+F4+F8</f>
        <v>0</v>
      </c>
      <c r="G13" s="14">
        <f>+G3+G4+G8</f>
        <v>26011500.709999997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1962418.23</v>
      </c>
      <c r="F18" s="7">
        <f>SUM(F19:F22)</f>
        <v>0</v>
      </c>
      <c r="G18" s="14">
        <f>SUM(C18:F18)</f>
        <v>1962418.23</v>
      </c>
    </row>
    <row r="19" spans="1:7" x14ac:dyDescent="0.2">
      <c r="A19" s="8">
        <v>3210</v>
      </c>
      <c r="B19" s="9" t="s">
        <v>35</v>
      </c>
      <c r="C19" s="5"/>
      <c r="D19" s="5"/>
      <c r="E19" s="5">
        <v>-1824174.4</v>
      </c>
      <c r="F19" s="5">
        <v>0</v>
      </c>
      <c r="G19" s="13">
        <f t="shared" si="1"/>
        <v>-1824174.4</v>
      </c>
    </row>
    <row r="20" spans="1:7" x14ac:dyDescent="0.2">
      <c r="A20" s="8">
        <v>3220</v>
      </c>
      <c r="B20" s="9" t="s">
        <v>36</v>
      </c>
      <c r="C20" s="5"/>
      <c r="D20" s="5"/>
      <c r="E20" s="5">
        <v>3786592.63</v>
      </c>
      <c r="F20" s="5">
        <v>0</v>
      </c>
      <c r="G20" s="13">
        <f t="shared" si="1"/>
        <v>3786592.63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0</v>
      </c>
      <c r="D23" s="20">
        <f>D13</f>
        <v>26011500.709999997</v>
      </c>
      <c r="E23" s="20">
        <f>E13+E18</f>
        <v>1962418.23</v>
      </c>
      <c r="F23" s="20">
        <f>F13+F14+F18</f>
        <v>0</v>
      </c>
      <c r="G23" s="21">
        <f>G13+G14+G18</f>
        <v>27973918.939999998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33.75" x14ac:dyDescent="0.2">
      <c r="A30" s="35"/>
      <c r="B30" s="36" t="s">
        <v>43</v>
      </c>
      <c r="C30" s="37"/>
      <c r="D30" s="36" t="s">
        <v>44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rintOptions horizontalCentered="1"/>
  <pageMargins left="0.59055118110236227" right="0" top="0.59055118110236227" bottom="0" header="0.31496062992125984" footer="0.31496062992125984"/>
  <pageSetup scale="88" fitToHeight="0" orientation="landscape" r:id="rId1"/>
  <ignoredErrors>
    <ignoredError sqref="C4:G7 C23:F23 C14:G17 C13:F13 C21:G22 C18:F18 C11:G12 C8:E8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EVHP</vt:lpstr>
      <vt:lpstr>Instructivo_EVHP</vt:lpstr>
      <vt:lpstr>EVHP!Títulos_a_imprimir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2018-01-29T00:46:14Z</cp:lastPrinted>
  <dcterms:created xsi:type="dcterms:W3CDTF">2012-12-11T20:30:33Z</dcterms:created>
  <dcterms:modified xsi:type="dcterms:W3CDTF">2018-01-29T00:46:22Z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