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4TO TRIMESTRE\IMPRESO\"/>
    </mc:Choice>
  </mc:AlternateContent>
  <bookViews>
    <workbookView xWindow="0" yWindow="0" windowWidth="24000" windowHeight="9735"/>
  </bookViews>
  <sheets>
    <sheet name="GCP" sheetId="1" r:id="rId1"/>
    <sheet name="Instructivo_GCP" sheetId="3" r:id="rId2"/>
  </sheets>
  <calcPr calcId="152511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6" i="1"/>
  <c r="H15" i="1"/>
  <c r="H14" i="1"/>
  <c r="H13" i="1"/>
  <c r="H12" i="1"/>
  <c r="H11" i="1"/>
  <c r="H10" i="1"/>
  <c r="H7" i="1"/>
  <c r="H6" i="1"/>
  <c r="H5" i="1"/>
  <c r="G29" i="1"/>
  <c r="G24" i="1"/>
  <c r="G21" i="1"/>
  <c r="G17" i="1"/>
  <c r="G8" i="1"/>
  <c r="G5" i="1"/>
  <c r="G4" i="1"/>
  <c r="G3" i="1" s="1"/>
  <c r="F29" i="1"/>
  <c r="F24" i="1"/>
  <c r="F21" i="1"/>
  <c r="F17" i="1"/>
  <c r="F8" i="1"/>
  <c r="F5" i="1"/>
  <c r="F4" i="1" s="1"/>
  <c r="F3" i="1" s="1"/>
  <c r="E33" i="1"/>
  <c r="E32" i="1"/>
  <c r="E31" i="1"/>
  <c r="E30" i="1"/>
  <c r="E29" i="1" s="1"/>
  <c r="E28" i="1"/>
  <c r="E27" i="1"/>
  <c r="E24" i="1" s="1"/>
  <c r="E26" i="1"/>
  <c r="E25" i="1"/>
  <c r="E23" i="1"/>
  <c r="E21" i="1" s="1"/>
  <c r="E22" i="1"/>
  <c r="E20" i="1"/>
  <c r="E19" i="1"/>
  <c r="E18" i="1"/>
  <c r="H18" i="1" s="1"/>
  <c r="E16" i="1"/>
  <c r="E15" i="1"/>
  <c r="E14" i="1"/>
  <c r="E13" i="1"/>
  <c r="E12" i="1"/>
  <c r="E11" i="1"/>
  <c r="E10" i="1"/>
  <c r="E9" i="1"/>
  <c r="H9" i="1" s="1"/>
  <c r="H8" i="1" s="1"/>
  <c r="E7" i="1"/>
  <c r="E5" i="1" s="1"/>
  <c r="E6" i="1"/>
  <c r="D29" i="1"/>
  <c r="D24" i="1"/>
  <c r="D21" i="1"/>
  <c r="D17" i="1"/>
  <c r="D8" i="1"/>
  <c r="D5" i="1"/>
  <c r="D4" i="1"/>
  <c r="D3" i="1" s="1"/>
  <c r="C29" i="1"/>
  <c r="C24" i="1"/>
  <c r="C21" i="1"/>
  <c r="C17" i="1"/>
  <c r="C8" i="1"/>
  <c r="C5" i="1"/>
  <c r="C4" i="1"/>
  <c r="C3" i="1" s="1"/>
  <c r="H17" i="1" l="1"/>
  <c r="E17" i="1"/>
  <c r="H4" i="1"/>
  <c r="H3" i="1" s="1"/>
  <c r="E8" i="1"/>
  <c r="E4" i="1"/>
  <c r="E3" i="1" s="1"/>
</calcChain>
</file>

<file path=xl/sharedStrings.xml><?xml version="1.0" encoding="utf-8"?>
<sst xmlns="http://schemas.openxmlformats.org/spreadsheetml/2006/main" count="81" uniqueCount="80">
  <si>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</si>
  <si>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</si>
  <si>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</si>
  <si>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</si>
  <si>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</si>
  <si>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</si>
  <si>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</si>
  <si>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</si>
  <si>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</si>
  <si>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</si>
  <si>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</si>
  <si>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</si>
  <si>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</si>
  <si>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</si>
  <si>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</si>
  <si>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</si>
  <si>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</si>
  <si>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</si>
  <si>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</si>
  <si>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</si>
  <si>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</si>
  <si>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</si>
  <si>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</si>
  <si>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</si>
  <si>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</si>
  <si>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</si>
  <si>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</si>
  <si>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</si>
  <si>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</si>
  <si>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</si>
  <si>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</si>
  <si>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</si>
  <si>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</si>
  <si>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</si>
  <si>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</si>
  <si>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</si>
  <si>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</si>
  <si>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</si>
  <si>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</si>
  <si>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</si>
  <si>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</si>
  <si>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</si>
  <si>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</si>
  <si>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</si>
  <si>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</si>
  <si>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</si>
  <si>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</si>
  <si>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</si>
  <si>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</si>
  <si>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</si>
  <si>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</si>
  <si>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</si>
  <si>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</si>
  <si>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</si>
  <si>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</si>
  <si>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</si>
  <si>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</si>
  <si>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</si>
  <si>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</si>
  <si>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</si>
  <si>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</si>
  <si>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</si>
  <si>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</si>
  <si>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</si>
  <si>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</si>
  <si>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</si>
  <si>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</si>
  <si>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</si>
  <si>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</si>
  <si>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</si>
  <si>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</si>
  <si>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</si>
  <si>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</si>
  <si>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</si>
  <si>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</si>
  <si>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</si>
  <si>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</si>
  <si>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SISTEMA PARA EL DESARROLLO INTEGRAL DE LA FAMILIA DEL MUNICIPIO DE SAN MIGUEL DE ALLENDE, GTO.
GASTO POR CATEGORÍA PROGRAMÁTICA
DEL 1 DE ENERO AL AL 31 DE DICIEMBRE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</si>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</sst>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77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27472100</v>
      </c>
      <c r="D3" s="5">
        <f t="shared" si="0"/>
        <v>5024496.1399999997</v>
      </c>
      <c r="E3" s="5">
        <f t="shared" si="0"/>
        <v>32496596.140000001</v>
      </c>
      <c r="F3" s="5">
        <f t="shared" si="0"/>
        <v>26901695.919999998</v>
      </c>
      <c r="G3" s="5">
        <f t="shared" si="0"/>
        <v>26832387.810000002</v>
      </c>
      <c r="H3" s="6">
        <f t="shared" si="0"/>
        <v>5594900.2199999997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27472100</v>
      </c>
      <c r="D4" s="10">
        <f t="shared" si="1"/>
        <v>5024496.1399999997</v>
      </c>
      <c r="E4" s="10">
        <f t="shared" si="1"/>
        <v>32496596.140000001</v>
      </c>
      <c r="F4" s="10">
        <f t="shared" si="1"/>
        <v>26901695.919999998</v>
      </c>
      <c r="G4" s="10">
        <f t="shared" si="1"/>
        <v>26832387.810000002</v>
      </c>
      <c r="H4" s="11">
        <f t="shared" si="1"/>
        <v>5594900.2199999997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18462655.949999999</v>
      </c>
      <c r="D8" s="8">
        <f t="shared" si="3"/>
        <v>4818560.79</v>
      </c>
      <c r="E8" s="8">
        <f t="shared" si="3"/>
        <v>23281216.739999998</v>
      </c>
      <c r="F8" s="8">
        <f t="shared" si="3"/>
        <v>19345963.809999999</v>
      </c>
      <c r="G8" s="8">
        <f t="shared" si="3"/>
        <v>19301203.600000001</v>
      </c>
      <c r="H8" s="9">
        <f t="shared" si="3"/>
        <v>3935252.9299999997</v>
      </c>
    </row>
    <row r="9" spans="1:8" x14ac:dyDescent="0.2">
      <c r="A9" s="19" t="s">
        <v>38</v>
      </c>
      <c r="B9" s="20" t="s">
        <v>11</v>
      </c>
      <c r="C9" s="21">
        <v>18462655.949999999</v>
      </c>
      <c r="D9" s="21">
        <v>4818560.79</v>
      </c>
      <c r="E9" s="21">
        <f t="shared" ref="E9:E16" si="4">D9+C9</f>
        <v>23281216.739999998</v>
      </c>
      <c r="F9" s="21">
        <v>19345963.809999999</v>
      </c>
      <c r="G9" s="21">
        <v>19301203.600000001</v>
      </c>
      <c r="H9" s="22">
        <f t="shared" ref="H9:H16" si="5">E9-F9</f>
        <v>3935252.9299999997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f t="shared" si="4"/>
        <v>0</v>
      </c>
      <c r="F16" s="21">
        <v>0</v>
      </c>
      <c r="G16" s="21">
        <v>0</v>
      </c>
      <c r="H16" s="22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9009444.0500000007</v>
      </c>
      <c r="D17" s="8">
        <f t="shared" si="6"/>
        <v>205935.35</v>
      </c>
      <c r="E17" s="8">
        <f t="shared" si="6"/>
        <v>9215379.4000000004</v>
      </c>
      <c r="F17" s="8">
        <f t="shared" si="6"/>
        <v>7555732.1100000003</v>
      </c>
      <c r="G17" s="8">
        <f t="shared" si="6"/>
        <v>7531184.21</v>
      </c>
      <c r="H17" s="9">
        <f t="shared" si="6"/>
        <v>1659647.29</v>
      </c>
    </row>
    <row r="18" spans="1:8" x14ac:dyDescent="0.2">
      <c r="A18" s="19" t="s">
        <v>46</v>
      </c>
      <c r="B18" s="20" t="s">
        <v>20</v>
      </c>
      <c r="C18" s="21">
        <v>9009444.0500000007</v>
      </c>
      <c r="D18" s="21">
        <v>205935.35</v>
      </c>
      <c r="E18" s="21">
        <f>D18+C18</f>
        <v>9215379.4000000004</v>
      </c>
      <c r="F18" s="21">
        <v>7555732.1100000003</v>
      </c>
      <c r="G18" s="21">
        <v>7531184.21</v>
      </c>
      <c r="H18" s="22">
        <f>E18-F18</f>
        <v>1659647.29</v>
      </c>
    </row>
    <row r="19" spans="1:8" x14ac:dyDescent="0.2">
      <c r="A19" s="19" t="s">
        <v>47</v>
      </c>
      <c r="B19" s="20" t="s">
        <v>21</v>
      </c>
      <c r="C19" s="21">
        <v>0</v>
      </c>
      <c r="D19" s="21">
        <v>0</v>
      </c>
      <c r="E19" s="21">
        <f>D19+C19</f>
        <v>0</v>
      </c>
      <c r="F19" s="21">
        <v>0</v>
      </c>
      <c r="G19" s="21">
        <v>0</v>
      </c>
      <c r="H19" s="22">
        <f>E19-F19</f>
        <v>0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33.75" x14ac:dyDescent="0.2">
      <c r="A40" s="34"/>
      <c r="B40" s="39" t="s">
        <v>78</v>
      </c>
      <c r="C40" s="40"/>
      <c r="D40" s="41" t="s">
        <v>79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rintOptions horizontalCentered="1"/>
  <pageMargins left="0.59055118110236227" right="0" top="0.59055118110236227" bottom="0" header="0.31496062992125984" footer="0.31496062992125984"/>
  <pageSetup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76</v>
      </c>
    </row>
    <row r="3" spans="1:1" x14ac:dyDescent="0.2">
      <c r="A3" s="43" t="s">
        <v>69</v>
      </c>
    </row>
    <row r="4" spans="1:1" x14ac:dyDescent="0.2">
      <c r="A4" s="43" t="s">
        <v>70</v>
      </c>
    </row>
    <row r="5" spans="1:1" x14ac:dyDescent="0.2">
      <c r="A5" s="43" t="s">
        <v>71</v>
      </c>
    </row>
    <row r="6" spans="1:1" ht="22.5" x14ac:dyDescent="0.2">
      <c r="A6" s="43" t="s">
        <v>72</v>
      </c>
    </row>
    <row r="7" spans="1:1" ht="33.75" x14ac:dyDescent="0.2">
      <c r="A7" s="43" t="s">
        <v>73</v>
      </c>
    </row>
    <row r="8" spans="1:1" ht="22.5" x14ac:dyDescent="0.2">
      <c r="A8" s="43" t="s">
        <v>74</v>
      </c>
    </row>
    <row r="9" spans="1:1" x14ac:dyDescent="0.2">
      <c r="A9" s="43" t="s">
        <v>75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2018-01-29T01:33:26Z</cp:lastPrinted>
  <dcterms:created xsi:type="dcterms:W3CDTF">2012-12-11T21:13:37Z</dcterms:created>
  <dcterms:modified xsi:type="dcterms:W3CDTF">2018-01-29T01:33:29Z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