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50" windowWidth="15600" windowHeight="9915"/>
  </bookViews>
  <sheets>
    <sheet name="PPI" sheetId="1" r:id="rId1"/>
  </sheets>
  <definedNames>
    <definedName name="_xlnm._FilterDatabase" localSheetId="0" hidden="1">PPI!$A$3:$N$29</definedName>
  </definedNames>
  <calcPr calcId="145621"/>
</workbook>
</file>

<file path=xl/calcChain.xml><?xml version="1.0" encoding="utf-8"?>
<calcChain xmlns="http://schemas.openxmlformats.org/spreadsheetml/2006/main">
  <c r="L5" i="1" l="1"/>
  <c r="K5" i="1"/>
  <c r="E4" i="1" l="1"/>
  <c r="N7" i="1" l="1"/>
  <c r="M7" i="1"/>
  <c r="L7" i="1"/>
  <c r="K7" i="1"/>
  <c r="N4" i="1" l="1"/>
  <c r="M4" i="1"/>
  <c r="L4" i="1"/>
  <c r="K4" i="1"/>
</calcChain>
</file>

<file path=xl/sharedStrings.xml><?xml version="1.0" encoding="utf-8"?>
<sst xmlns="http://schemas.openxmlformats.org/spreadsheetml/2006/main" count="31" uniqueCount="29">
  <si>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</si>
  <si>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</si>
  <si>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</si>
  <si>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</si>
  <si>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</si>
  <si>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</si>
  <si>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</si>
  <si>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</si>
  <si>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</si>
  <si>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</si>
  <si>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</si>
  <si>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</si>
  <si>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</si>
  <si>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</si>
  <si>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</si>
  <si>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</si>
  <si>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</si>
  <si>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E0004</t>
  </si>
  <si>
    <t>Creditos de autoconstruccion Mejoramiento de Vivienda</t>
  </si>
  <si>
    <t>Area Social</t>
  </si>
  <si>
    <t>Otorgamiento de creditos  de autoconstruccion para mejoramiento de vivienda  zona urbana  ( programa consistente en otorgar un prestamo en vales de material  para construccion y mejorar la vivienda en terreno del beneficiario mediante un financiamiento, implica realizar actividades administrativas )</t>
  </si>
  <si>
    <t>Instituto Municipal de Vivienda de San Miguel de Allende, Gto.
Programas y Proyectos de Inversión
DEL  01 de Enero AL  31 de Marzo del 2018.</t>
  </si>
  <si>
    <t>E0002</t>
  </si>
  <si>
    <t xml:space="preserve">
Area Operativa y Tecnica
</t>
  </si>
  <si>
    <t>E0003</t>
  </si>
  <si>
    <t>Programa tecnico-constructivo</t>
  </si>
  <si>
    <t>Apoyos para vivienda</t>
  </si>
  <si>
    <t>generacion de expedientes tecnicos en acciones de edificacion y ampliacion de vivienda en la zona urbana y rural del municipio,   supervision    de  estudios y  proyectos preparatorios para generar desarrollos de vivienda ,   supervision en la construccion  de edificacion  de unidad basica y ampliacion de vivenda, asi como eficientar los recursos economicos, tecnicos y humanos en el proceso constructivo de las mismas.</t>
  </si>
  <si>
    <t>programas sociales de apoyos para vivienda (actividades de gestion para allegarse de recursos federales  y estatales para realizar acciones de vivienda ,  tales como construccion de  unidad basica de vivienda o ampliaciones de vivienda,  que implican realizar actividades como visita a comunidades para elegir a los posibles beneficiarios, integrar expedientes, supervision con personal de sedatu,  entre otras), asi como gestion de creditos de autoconstruccion ante COVEG y llenado de cuis de programas sociales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</si>
</sst>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10" fontId="0" fillId="0" borderId="0" xfId="0" applyNumberFormat="1" applyFont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S5" sqref="S5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23.75" x14ac:dyDescent="0.2">
      <c r="A4" s="2" t="s">
        <v>22</v>
      </c>
      <c r="B4" s="15" t="s">
        <v>25</v>
      </c>
      <c r="C4" s="15" t="s">
        <v>27</v>
      </c>
      <c r="D4" s="15" t="s">
        <v>23</v>
      </c>
      <c r="E4" s="16">
        <f>104125</f>
        <v>104125</v>
      </c>
      <c r="F4" s="16">
        <v>204125</v>
      </c>
      <c r="G4" s="16">
        <v>78150</v>
      </c>
      <c r="H4" s="2">
        <v>207</v>
      </c>
      <c r="I4" s="2">
        <v>257</v>
      </c>
      <c r="J4" s="2">
        <v>0</v>
      </c>
      <c r="K4" s="18">
        <f>+G4/E4</f>
        <v>0.75054021608643462</v>
      </c>
      <c r="L4" s="18">
        <f>+G4/F4</f>
        <v>0.38285364360073482</v>
      </c>
      <c r="M4" s="2">
        <f>0/H4</f>
        <v>0</v>
      </c>
      <c r="N4" s="2">
        <f>+J4/I4</f>
        <v>0</v>
      </c>
    </row>
    <row r="5" spans="1:14" ht="168.75" x14ac:dyDescent="0.2">
      <c r="A5" s="2" t="s">
        <v>24</v>
      </c>
      <c r="B5" s="2" t="s">
        <v>26</v>
      </c>
      <c r="C5" s="15" t="s">
        <v>28</v>
      </c>
      <c r="D5" s="2" t="s">
        <v>19</v>
      </c>
      <c r="E5" s="16">
        <v>35000</v>
      </c>
      <c r="F5" s="16">
        <v>35000</v>
      </c>
      <c r="G5" s="2">
        <v>0</v>
      </c>
      <c r="H5" s="2">
        <v>254</v>
      </c>
      <c r="I5" s="2">
        <v>254</v>
      </c>
      <c r="J5" s="2">
        <v>0</v>
      </c>
      <c r="K5" s="2">
        <f>+G5/E5</f>
        <v>0</v>
      </c>
      <c r="L5" s="2">
        <f>+G5/F5</f>
        <v>0</v>
      </c>
      <c r="M5" s="2">
        <v>0</v>
      </c>
      <c r="N5" s="2">
        <v>0</v>
      </c>
    </row>
    <row r="7" spans="1:14" ht="101.25" x14ac:dyDescent="0.2">
      <c r="A7" s="2" t="s">
        <v>17</v>
      </c>
      <c r="B7" s="15" t="s">
        <v>18</v>
      </c>
      <c r="C7" s="15" t="s">
        <v>20</v>
      </c>
      <c r="D7" s="2" t="s">
        <v>19</v>
      </c>
      <c r="E7" s="16">
        <v>1500000</v>
      </c>
      <c r="F7" s="16">
        <v>1500000</v>
      </c>
      <c r="G7" s="2">
        <v>0</v>
      </c>
      <c r="H7" s="2">
        <v>50</v>
      </c>
      <c r="I7" s="2">
        <v>50</v>
      </c>
      <c r="J7" s="2">
        <v>0</v>
      </c>
      <c r="K7" s="2">
        <f>+G7/E7</f>
        <v>0</v>
      </c>
      <c r="L7" s="2">
        <f>+G7/F7</f>
        <v>0</v>
      </c>
      <c r="M7" s="2">
        <f>0/H7</f>
        <v>0</v>
      </c>
      <c r="N7" s="2">
        <f>+J7/I7</f>
        <v>0</v>
      </c>
    </row>
    <row r="9" spans="1:14" x14ac:dyDescent="0.2">
      <c r="E9" s="16"/>
      <c r="F9" s="16"/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2017-03-30T22:21:48Z</cp:lastPrinted>
  <dcterms:created xsi:type="dcterms:W3CDTF">2014-10-22T05:35:08Z</dcterms:created>
  <dcterms:modified xsi:type="dcterms:W3CDTF">2018-04-20T20:24:03Z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