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2do Trimestre Digital\"/>
    </mc:Choice>
  </mc:AlternateContent>
  <xr:revisionPtr revIDLastSave="0" documentId="8_{B2C2D99A-5826-40A9-8530-A7394B973764}" xr6:coauthVersionLast="34" xr6:coauthVersionMax="34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  <sheet name="Instructivo_GCP" sheetId="3" r:id="rId2"/>
  </sheets>
  <calcPr calcId="162913"/>
</workbook>
</file>

<file path=xl/calcChain.xml><?xml version="1.0" encoding="utf-8"?>
<calcChain xmlns="http://schemas.openxmlformats.org/spreadsheetml/2006/main">
  <c r="G29" i="1" l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H33" i="1" s="1"/>
  <c r="E32" i="1"/>
  <c r="H32" i="1" s="1"/>
  <c r="E31" i="1"/>
  <c r="H31" i="1" s="1"/>
  <c r="E30" i="1"/>
  <c r="E29" i="1" s="1"/>
  <c r="E28" i="1"/>
  <c r="H28" i="1" s="1"/>
  <c r="E27" i="1"/>
  <c r="E26" i="1"/>
  <c r="H26" i="1" s="1"/>
  <c r="E25" i="1"/>
  <c r="H25" i="1" s="1"/>
  <c r="E23" i="1"/>
  <c r="E22" i="1"/>
  <c r="H22" i="1" s="1"/>
  <c r="E20" i="1"/>
  <c r="H20" i="1" s="1"/>
  <c r="E19" i="1"/>
  <c r="E18" i="1"/>
  <c r="H18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E10" i="1"/>
  <c r="H10" i="1" s="1"/>
  <c r="E9" i="1"/>
  <c r="H9" i="1" s="1"/>
  <c r="E7" i="1"/>
  <c r="E6" i="1"/>
  <c r="H6" i="1" s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5" i="1" l="1"/>
  <c r="E8" i="1"/>
  <c r="E17" i="1"/>
  <c r="E21" i="1"/>
  <c r="E24" i="1"/>
  <c r="H7" i="1"/>
  <c r="H5" i="1" s="1"/>
  <c r="H11" i="1"/>
  <c r="H8" i="1" s="1"/>
  <c r="H19" i="1"/>
  <c r="H17" i="1" s="1"/>
  <c r="H23" i="1"/>
  <c r="H21" i="1" s="1"/>
  <c r="H27" i="1"/>
  <c r="H24" i="1" s="1"/>
  <c r="H30" i="1"/>
  <c r="H29" i="1" s="1"/>
  <c r="E4" i="1"/>
  <c r="E3" i="1" s="1"/>
  <c r="H4" i="1" l="1"/>
  <c r="H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<sst xmlns="http://schemas.openxmlformats.org/spreadsheetml/2006/main" count="81" uniqueCount="80">
  <si>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</si>
  <si>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</si>
  <si>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</si>
  <si>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</si>
  <si>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</si>
  <si>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</si>
  <si>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</si>
  <si>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</si>
  <si>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</si>
  <si>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</si>
  <si>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</si>
  <si>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</si>
  <si>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</si>
  <si>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</si>
  <si>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</si>
  <si>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</si>
  <si>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</si>
  <si>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</si>
  <si>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</si>
  <si>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</si>
  <si>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</si>
  <si>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</si>
  <si>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</si>
  <si>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</si>
  <si>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</si>
  <si>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</si>
  <si>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</si>
  <si>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</si>
  <si>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</si>
  <si>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</si>
  <si>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</si>
  <si>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</si>
  <si>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</si>
  <si>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</si>
  <si>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</si>
  <si>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</si>
  <si>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</si>
  <si>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</si>
  <si>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</si>
  <si>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</si>
  <si>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</si>
  <si>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</si>
  <si>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</si>
  <si>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</si>
  <si>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</si>
  <si>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</si>
  <si>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</si>
  <si>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</si>
  <si>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</si>
  <si>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</si>
  <si>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</si>
  <si>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</si>
  <si>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</si>
  <si>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</si>
  <si>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</si>
  <si>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</si>
  <si>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</si>
  <si>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</si>
  <si>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</si>
  <si>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</si>
  <si>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</si>
  <si>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</si>
  <si>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</si>
  <si>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</si>
  <si>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</si>
  <si>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</si>
  <si>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</si>
  <si>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</si>
  <si>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</si>
  <si>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</si>
  <si>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</si>
  <si>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</si>
  <si>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</si>
  <si>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</si>
  <si>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</si>
  <si>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</si>
  <si>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</si>
  <si>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                                                                                                                        LAE Jose Alfredo Orduña Rodriguez</t>
  </si>
  <si>
    <t>CP Jose Guadalupe Cruz Martinez</t>
  </si>
  <si>
    <t>COMISIÓN MUNICIPAL DEL DEPORTE Y ATENCION A LA JUVENTUD DE SAN MIGUEL DE ALLENDE, GTO.
GASTO POR CATEGORÍA PROGRAMÁTICA
DEL 1 DE ENERO AL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</si>
</sst>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E9" sqref="E9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10577439.49</v>
      </c>
      <c r="D3" s="5">
        <f t="shared" si="0"/>
        <v>120000</v>
      </c>
      <c r="E3" s="5">
        <f t="shared" si="0"/>
        <v>10697439.49</v>
      </c>
      <c r="F3" s="5">
        <f t="shared" si="0"/>
        <v>5162558.21</v>
      </c>
      <c r="G3" s="5">
        <f t="shared" si="0"/>
        <v>5152819.21</v>
      </c>
      <c r="H3" s="6">
        <f t="shared" si="0"/>
        <v>5534881.2800000003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10577439.49</v>
      </c>
      <c r="D4" s="10">
        <f t="shared" si="1"/>
        <v>120000</v>
      </c>
      <c r="E4" s="10">
        <f t="shared" si="1"/>
        <v>10697439.49</v>
      </c>
      <c r="F4" s="10">
        <f t="shared" si="1"/>
        <v>5162558.21</v>
      </c>
      <c r="G4" s="10">
        <f t="shared" si="1"/>
        <v>5152819.21</v>
      </c>
      <c r="H4" s="11">
        <f t="shared" si="1"/>
        <v>5534881.2800000003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10577439.49</v>
      </c>
      <c r="D8" s="8">
        <f t="shared" si="3"/>
        <v>120000</v>
      </c>
      <c r="E8" s="8">
        <f t="shared" si="3"/>
        <v>10697439.49</v>
      </c>
      <c r="F8" s="8">
        <f t="shared" si="3"/>
        <v>5162558.21</v>
      </c>
      <c r="G8" s="8">
        <f t="shared" si="3"/>
        <v>5152819.21</v>
      </c>
      <c r="H8" s="9">
        <f t="shared" si="3"/>
        <v>5534881.2800000003</v>
      </c>
    </row>
    <row r="9" spans="1:8" x14ac:dyDescent="0.2">
      <c r="A9" s="19" t="s">
        <v>38</v>
      </c>
      <c r="B9" s="20" t="s">
        <v>11</v>
      </c>
      <c r="C9" s="21">
        <v>10577439.49</v>
      </c>
      <c r="D9" s="21">
        <v>120000</v>
      </c>
      <c r="E9" s="21">
        <f t="shared" ref="E9:E16" si="4">D9+C9</f>
        <v>10697439.49</v>
      </c>
      <c r="F9" s="21">
        <v>5162558.21</v>
      </c>
      <c r="G9" s="21">
        <v>5152819.21</v>
      </c>
      <c r="H9" s="22">
        <f t="shared" ref="H9:H16" si="5">E9-F9</f>
        <v>5534881.2800000003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77</v>
      </c>
      <c r="C40" s="40"/>
      <c r="D40" s="41" t="s">
        <v>78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2017-03-30T22:19:49Z</cp:lastPrinted>
  <dcterms:created xsi:type="dcterms:W3CDTF">2012-12-11T21:13:37Z</dcterms:created>
  <dcterms:modified xsi:type="dcterms:W3CDTF">2018-07-25T03:54:33Z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