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0000\Documents\Contabilidad\CUENTAS PUBLICAS\2018\3ER INF FIN TRIM 18\3 INF FIN TRIM 18\"/>
    </mc:Choice>
  </mc:AlternateContent>
  <bookViews>
    <workbookView xWindow="0" yWindow="0" windowWidth="24000" windowHeight="9735"/>
  </bookViews>
  <sheets>
    <sheet name="GCP" sheetId="1" r:id="rId1"/>
  </sheets>
  <definedNames>
    <definedName name="_xlnm.Print_Area" localSheetId="0">GCP!$A$1:$J$49</definedName>
  </definedName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2" i="1"/>
  <c r="I11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I13" i="1" s="1"/>
  <c r="I10" i="1" s="1"/>
  <c r="I37" i="1" s="1"/>
  <c r="F12" i="1"/>
  <c r="F11" i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<sst xmlns="http://schemas.openxmlformats.org/spreadsheetml/2006/main" count="66" uniqueCount="66">
  <si>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</si>
  <si>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</si>
  <si>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</si>
  <si>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</si>
  <si>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</si>
  <si>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</si>
  <si>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</si>
  <si>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</si>
  <si>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</si>
  <si>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</si>
  <si>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</si>
  <si>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</si>
  <si>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</si>
  <si>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</si>
  <si>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</si>
  <si>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</si>
  <si>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</si>
  <si>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</si>
  <si>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</si>
  <si>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</si>
  <si>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</si>
  <si>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</si>
  <si>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</si>
  <si>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</si>
  <si>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</si>
  <si>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</si>
  <si>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</si>
  <si>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</si>
  <si>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</si>
  <si>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</si>
  <si>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</si>
  <si>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</si>
  <si>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</si>
  <si>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</si>
  <si>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</si>
  <si>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</si>
  <si>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</si>
  <si>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</si>
  <si>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</si>
  <si>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</si>
  <si>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</si>
  <si>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</si>
  <si>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</si>
  <si>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</si>
  <si>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</si>
  <si>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</si>
  <si>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</si>
  <si>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</si>
  <si>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</si>
  <si>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</si>
  <si>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</si>
  <si>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</si>
  <si>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</si>
  <si>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</si>
  <si>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</si>
  <si>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</si>
  <si>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</si>
  <si>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</si>
  <si>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</si>
  <si>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</si>
  <si>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</si>
  <si>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</si>
  <si>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</si>
  <si>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</si>
  <si>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“Bajo protesta de decir verdad declaramos que los Estados Financieros y sus notas, son razonablemente correctos y son responsabilidad del emisor”.</t>
  </si>
  <si>
    <t>INSTITUTO MUNICIPAL DE PLANEACIÓN DEL MUNICIPIO DE SAN MIGUEL DE ALLENDE, GTO.
GASTO POR CATEGORÍA PROGRAMÁTICA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</si>
</sst>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37</xdr:row>
      <xdr:rowOff>95248</xdr:rowOff>
    </xdr:from>
    <xdr:to>
      <xdr:col>5</xdr:col>
      <xdr:colOff>758826</xdr:colOff>
      <xdr:row>48</xdr:row>
      <xdr:rowOff>33660</xdr:rowOff>
    </xdr:to>
    <xdr:grpSp>
      <xdr:nvGrpSpPr>
        <xdr:cNvPr id="2" name="Grupo 1"/>
        <xdr:cNvGrpSpPr/>
      </xdr:nvGrpSpPr>
      <xdr:grpSpPr>
        <a:xfrm>
          <a:off x="104775" y="6074831"/>
          <a:ext cx="7342718" cy="1568246"/>
          <a:chOff x="200025" y="8049553"/>
          <a:chExt cx="7344574" cy="1351163"/>
        </a:xfrm>
      </xdr:grpSpPr>
      <xdr:sp macro="" textlink="">
        <xdr:nvSpPr>
          <xdr:cNvPr id="3" name="CuadroTexto 2"/>
          <xdr:cNvSpPr txBox="1"/>
        </xdr:nvSpPr>
        <xdr:spPr>
          <a:xfrm>
            <a:off x="200025" y="8049553"/>
            <a:ext cx="2918346" cy="13511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Arq. VICTOR ARMANDO RIVERA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SALAS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4391317" y="8080576"/>
            <a:ext cx="3153282" cy="1238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Asistente Administrstivo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view="pageBreakPreview" topLeftCell="A22" zoomScale="90" zoomScaleNormal="100" zoomScaleSheetLayoutView="90" workbookViewId="0">
      <selection activeCell="H46" sqref="H4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0" width="1.7109375" style="1" customWidth="1"/>
    <col min="11" max="16384" width="11.42578125" style="1"/>
  </cols>
  <sheetData>
    <row r="1" spans="1:9" ht="35.1" customHeight="1" x14ac:dyDescent="0.2">
      <c r="A1" s="31" t="s">
        <v>65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2092952.29</v>
      </c>
      <c r="E10" s="18">
        <f>SUM(E11:E18)</f>
        <v>0</v>
      </c>
      <c r="F10" s="18">
        <f t="shared" ref="F10:I10" si="1">SUM(F11:F18)</f>
        <v>2092952.29</v>
      </c>
      <c r="G10" s="18">
        <f t="shared" si="1"/>
        <v>1442872.83</v>
      </c>
      <c r="H10" s="18">
        <f t="shared" si="1"/>
        <v>1442872.83</v>
      </c>
      <c r="I10" s="18">
        <f t="shared" si="1"/>
        <v>650079.46</v>
      </c>
    </row>
    <row r="11" spans="1:9" x14ac:dyDescent="0.2">
      <c r="A11" s="27" t="s">
        <v>46</v>
      </c>
      <c r="B11" s="9"/>
      <c r="C11" s="3" t="s">
        <v>4</v>
      </c>
      <c r="D11" s="19">
        <v>0</v>
      </c>
      <c r="E11" s="19">
        <v>0</v>
      </c>
      <c r="F11" s="19">
        <f t="shared" ref="F11:F18" si="2">D11+E11</f>
        <v>0</v>
      </c>
      <c r="G11" s="19">
        <v>0</v>
      </c>
      <c r="H11" s="19">
        <v>0</v>
      </c>
      <c r="I11" s="19">
        <f t="shared" ref="I11:I18" si="3">F11-G11</f>
        <v>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2092952.29</v>
      </c>
      <c r="E13" s="19">
        <v>0</v>
      </c>
      <c r="F13" s="19">
        <f t="shared" si="2"/>
        <v>2092952.29</v>
      </c>
      <c r="G13" s="19">
        <v>1442872.83</v>
      </c>
      <c r="H13" s="19">
        <v>1442872.83</v>
      </c>
      <c r="I13" s="19">
        <f t="shared" si="3"/>
        <v>650079.46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2092952.29</v>
      </c>
      <c r="E37" s="24">
        <f t="shared" ref="E37:I37" si="16">SUM(E7+E10+E19+E23+E26+E31)</f>
        <v>0</v>
      </c>
      <c r="F37" s="24">
        <f t="shared" si="16"/>
        <v>2092952.29</v>
      </c>
      <c r="G37" s="24">
        <f t="shared" si="16"/>
        <v>1442872.83</v>
      </c>
      <c r="H37" s="24">
        <f t="shared" si="16"/>
        <v>1442872.83</v>
      </c>
      <c r="I37" s="24">
        <f t="shared" si="16"/>
        <v>650079.46</v>
      </c>
    </row>
    <row r="38" spans="1:9" x14ac:dyDescent="0.2">
      <c r="A38" s="1" t="s">
        <v>64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80000</cp:lastModifiedBy>
  <cp:lastPrinted>2018-10-26T15:28:34Z</cp:lastPrinted>
  <dcterms:created xsi:type="dcterms:W3CDTF">2012-12-11T21:13:37Z</dcterms:created>
  <dcterms:modified xsi:type="dcterms:W3CDTF">2018-10-26T15:29:16Z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