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19\2do TRIMESTRE\IMPRESO\LDF\"/>
    </mc:Choice>
  </mc:AlternateContent>
  <xr:revisionPtr revIDLastSave="0" documentId="8_{1048E4F6-CA38-4DF9-98BB-F53B1A2A50D5}" xr6:coauthVersionLast="43" xr6:coauthVersionMax="43" xr10:uidLastSave="{00000000-0000-0000-0000-000000000000}"/>
  <bookViews>
    <workbookView xWindow="-120" yWindow="-120" windowWidth="29040" windowHeight="15840" xr2:uid="{79B62627-13B9-4584-8C11-386067DB8967}"/>
  </bookViews>
  <sheets>
    <sheet name="F6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6" i="1"/>
  <c r="G26" i="1" s="1"/>
  <c r="D25" i="1"/>
  <c r="G25" i="1" s="1"/>
  <c r="G24" i="1" s="1"/>
  <c r="F24" i="1"/>
  <c r="F21" i="1" s="1"/>
  <c r="E24" i="1"/>
  <c r="C24" i="1"/>
  <c r="C21" i="1" s="1"/>
  <c r="B24" i="1"/>
  <c r="B21" i="1" s="1"/>
  <c r="D23" i="1"/>
  <c r="G23" i="1" s="1"/>
  <c r="D22" i="1"/>
  <c r="E21" i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5" i="1"/>
  <c r="G15" i="1" s="1"/>
  <c r="D14" i="1"/>
  <c r="G14" i="1" s="1"/>
  <c r="D13" i="1"/>
  <c r="D12" i="1" s="1"/>
  <c r="F12" i="1"/>
  <c r="E12" i="1"/>
  <c r="E9" i="1" s="1"/>
  <c r="E33" i="1" s="1"/>
  <c r="C12" i="1"/>
  <c r="B12" i="1"/>
  <c r="D11" i="1"/>
  <c r="D10" i="1"/>
  <c r="G10" i="1" s="1"/>
  <c r="F9" i="1"/>
  <c r="F33" i="1" s="1"/>
  <c r="C9" i="1"/>
  <c r="C33" i="1" s="1"/>
  <c r="B9" i="1"/>
  <c r="B33" i="1" l="1"/>
  <c r="D9" i="1"/>
  <c r="G11" i="1"/>
  <c r="G13" i="1"/>
  <c r="G12" i="1" s="1"/>
  <c r="G9" i="1" s="1"/>
  <c r="G33" i="1" s="1"/>
  <c r="G22" i="1"/>
  <c r="G21" i="1" s="1"/>
  <c r="D24" i="1"/>
  <c r="D21" i="1" s="1"/>
  <c r="D33" i="1" l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<sst xmlns="http://schemas.openxmlformats.org/spreadsheetml/2006/main" count="38" uniqueCount="28">
  <si>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 - LDF
                        (Clasificación de Servicios Personales por Categoría)</t>
  </si>
  <si>
    <t xml:space="preserve"> MUNICIPIO DE SAN MIGUEL DE ALLENDE, GTO.</t>
  </si>
  <si>
    <t>Estado Analítico del Ejercicio del Presupuesto de Egresos Detallado - LDF</t>
  </si>
  <si>
    <t>Clasificación de Servicios Personales por Categoría</t>
  </si>
  <si>
    <t>del 01 de Enero al 30 de Junio de 2019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</si>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</sst>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1" fillId="0" borderId="5" xfId="1" applyBorder="1" applyAlignment="1" applyProtection="1">
      <alignment horizontal="right" vertical="center"/>
      <protection locked="0"/>
    </xf>
    <xf numFmtId="43" fontId="0" fillId="0" borderId="5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0" fontId="5" fillId="0" borderId="2" xfId="2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 xr:uid="{71AD6085-D573-4471-8A90-0B5C04ABA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4091-FE0E-4630-8660-623CFA7EA3B4}">
  <dimension ref="A1:G35"/>
  <sheetViews>
    <sheetView tabSelected="1" topLeftCell="A17" zoomScale="85" zoomScaleNormal="85" workbookViewId="0">
      <selection activeCell="F45" sqref="F45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163067959.83000001</v>
      </c>
      <c r="C9" s="19">
        <f t="shared" ref="C9:G9" si="0">C10+C11+C12+C15+C16+C19</f>
        <v>3261164.22</v>
      </c>
      <c r="D9" s="19">
        <f t="shared" si="0"/>
        <v>166329124.05000001</v>
      </c>
      <c r="E9" s="19">
        <f t="shared" si="0"/>
        <v>77348544.700000003</v>
      </c>
      <c r="F9" s="19">
        <f t="shared" si="0"/>
        <v>77348544.700000003</v>
      </c>
      <c r="G9" s="19">
        <f t="shared" si="0"/>
        <v>88980579.350000009</v>
      </c>
    </row>
    <row r="10" spans="1:7" x14ac:dyDescent="0.25">
      <c r="A10" s="20" t="s">
        <v>15</v>
      </c>
      <c r="B10" s="21">
        <v>163067959.83000001</v>
      </c>
      <c r="C10" s="21">
        <v>3261164.22</v>
      </c>
      <c r="D10" s="22">
        <f>B10+C10</f>
        <v>166329124.05000001</v>
      </c>
      <c r="E10" s="21">
        <v>77348544.700000003</v>
      </c>
      <c r="F10" s="21">
        <v>77348544.700000003</v>
      </c>
      <c r="G10" s="22">
        <f>D10-E10</f>
        <v>88980579.350000009</v>
      </c>
    </row>
    <row r="11" spans="1:7" x14ac:dyDescent="0.25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25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25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25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25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84927750.819999993</v>
      </c>
      <c r="C21" s="19">
        <f t="shared" ref="C21:G21" si="3">C22+C23+C24+C27+C28+C31</f>
        <v>0</v>
      </c>
      <c r="D21" s="19">
        <f t="shared" si="3"/>
        <v>84927750.819999993</v>
      </c>
      <c r="E21" s="19">
        <f t="shared" si="3"/>
        <v>37985897.210000001</v>
      </c>
      <c r="F21" s="19">
        <f t="shared" si="3"/>
        <v>37985897.210000001</v>
      </c>
      <c r="G21" s="19">
        <f t="shared" si="3"/>
        <v>46941853.609999992</v>
      </c>
    </row>
    <row r="22" spans="1:7" x14ac:dyDescent="0.25">
      <c r="A22" s="20" t="s">
        <v>15</v>
      </c>
      <c r="B22" s="21">
        <v>84927750.819999993</v>
      </c>
      <c r="C22" s="21">
        <v>0</v>
      </c>
      <c r="D22" s="22">
        <f>B22+C22</f>
        <v>84927750.819999993</v>
      </c>
      <c r="E22" s="21">
        <v>37985897.210000001</v>
      </c>
      <c r="F22" s="21">
        <v>37985897.210000001</v>
      </c>
      <c r="G22" s="22">
        <f>D22-E22</f>
        <v>46941853.609999992</v>
      </c>
    </row>
    <row r="23" spans="1:7" x14ac:dyDescent="0.25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25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25">
      <c r="A27" s="20" t="s">
        <v>20</v>
      </c>
      <c r="B27" s="22"/>
      <c r="C27" s="22"/>
      <c r="D27" s="22"/>
      <c r="E27" s="22"/>
      <c r="F27" s="22"/>
      <c r="G27" s="22"/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25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25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247995710.65000001</v>
      </c>
      <c r="C33" s="19">
        <f t="shared" ref="C33:G33" si="6">C9+C21</f>
        <v>3261164.22</v>
      </c>
      <c r="D33" s="19">
        <f t="shared" si="6"/>
        <v>251256874.87</v>
      </c>
      <c r="E33" s="19">
        <f t="shared" si="6"/>
        <v>115334441.91</v>
      </c>
      <c r="F33" s="19">
        <f t="shared" si="6"/>
        <v>115334441.91</v>
      </c>
      <c r="G33" s="19">
        <f t="shared" si="6"/>
        <v>135922432.96000001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s="31" t="s">
        <v>27</v>
      </c>
      <c r="B35" s="31"/>
      <c r="C35" s="31"/>
      <c r="D35" s="31"/>
      <c r="E35" s="31"/>
      <c r="F35" s="31"/>
      <c r="G35" s="31"/>
    </row>
  </sheetData>
  <mergeCells count="10">
    <mergeCell ref="A7:A8"/>
    <mergeCell ref="B7:F7"/>
    <mergeCell ref="G7:G8"/>
    <mergeCell ref="A35:G35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2019-07-30T20:27:43Z</dcterms:created>
  <dcterms:modified xsi:type="dcterms:W3CDTF">2019-07-30T20:28:18Z</dcterms:modified>
</cp:coreProperties>
</file>