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Comude\2do Trimestre 2019\Digital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E37" i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<sst xmlns="http://schemas.openxmlformats.org/spreadsheetml/2006/main" count="70" uniqueCount="70">
  <si>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</si>
  <si>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</si>
  <si>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</si>
  <si>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</si>
  <si>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</si>
  <si>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</si>
  <si>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</si>
  <si>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</si>
  <si>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</si>
  <si>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</si>
  <si>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</si>
  <si>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</si>
  <si>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</si>
  <si>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</si>
  <si>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</si>
  <si>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</si>
  <si>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</si>
  <si>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</si>
  <si>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</si>
  <si>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</si>
  <si>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</si>
  <si>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</si>
  <si>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</si>
  <si>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</si>
  <si>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</si>
  <si>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</si>
  <si>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</si>
  <si>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</si>
  <si>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</si>
  <si>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</si>
  <si>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</si>
  <si>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</si>
  <si>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</si>
  <si>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</si>
  <si>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</si>
  <si>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</si>
  <si>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</si>
  <si>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</si>
  <si>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</si>
  <si>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</si>
  <si>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</si>
  <si>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</si>
  <si>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</si>
  <si>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</si>
  <si>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</si>
  <si>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</si>
  <si>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</si>
  <si>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</si>
  <si>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</si>
  <si>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</si>
  <si>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</si>
  <si>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</si>
  <si>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</si>
  <si>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</si>
  <si>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</si>
  <si>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</si>
  <si>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</si>
  <si>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</si>
  <si>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</si>
  <si>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</si>
  <si>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</si>
  <si>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</si>
  <si>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</si>
  <si>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</si>
  <si>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COMISIÓN MUNICIPAL DEL DEPORTE DE SAN MIGUEL DE ALLENDE, GTO.
GASTO POR CATEGORÍA PROGRAMÁTICA
Del 1 de Enero al AL 30 DE JUNIO DEL 2019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</si>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</sst>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7"/>
    <xf numFmtId="0" fontId="9" fillId="3" borderId="0" xfId="7" applyFont="1" applyFill="1" applyBorder="1" applyAlignment="1">
      <alignment vertical="top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24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C40" sqref="C4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11156897.060000001</v>
      </c>
      <c r="E10" s="18">
        <f>SUM(E11:E18)</f>
        <v>0</v>
      </c>
      <c r="F10" s="18">
        <f t="shared" ref="F10:I10" si="1">SUM(F11:F18)</f>
        <v>11156897.060000001</v>
      </c>
      <c r="G10" s="18">
        <f t="shared" si="1"/>
        <v>4743278.25</v>
      </c>
      <c r="H10" s="18">
        <f t="shared" si="1"/>
        <v>4679419.25</v>
      </c>
      <c r="I10" s="18">
        <f t="shared" si="1"/>
        <v>6413618.8100000005</v>
      </c>
    </row>
    <row r="11" spans="1:9" x14ac:dyDescent="0.2">
      <c r="A11" s="27" t="s">
        <v>46</v>
      </c>
      <c r="B11" s="9"/>
      <c r="C11" s="3" t="s">
        <v>4</v>
      </c>
      <c r="D11" s="19">
        <v>11156897.060000001</v>
      </c>
      <c r="E11" s="19">
        <v>0</v>
      </c>
      <c r="F11" s="19">
        <f t="shared" ref="F11:F18" si="2">D11+E11</f>
        <v>11156897.060000001</v>
      </c>
      <c r="G11" s="19">
        <v>4743278.25</v>
      </c>
      <c r="H11" s="19">
        <v>4679419.25</v>
      </c>
      <c r="I11" s="19">
        <f t="shared" ref="I11:I18" si="3">F11-G11</f>
        <v>6413618.8100000005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11156897.060000001</v>
      </c>
      <c r="E37" s="24">
        <f t="shared" ref="E37:I37" si="16">SUM(E7+E10+E19+E23+E26+E31)</f>
        <v>0</v>
      </c>
      <c r="F37" s="24">
        <f t="shared" si="16"/>
        <v>11156897.060000001</v>
      </c>
      <c r="G37" s="24">
        <f t="shared" si="16"/>
        <v>4743278.25</v>
      </c>
      <c r="H37" s="24">
        <f t="shared" si="16"/>
        <v>4679419.25</v>
      </c>
      <c r="I37" s="24">
        <f t="shared" si="16"/>
        <v>6413618.8100000005</v>
      </c>
    </row>
    <row r="41" spans="1:9" ht="12" x14ac:dyDescent="0.2">
      <c r="C41" s="43" t="s">
        <v>65</v>
      </c>
      <c r="D41" s="42"/>
      <c r="E41" s="42"/>
    </row>
    <row r="42" spans="1:9" ht="12" x14ac:dyDescent="0.2">
      <c r="C42" s="43"/>
      <c r="D42" s="42"/>
      <c r="E42" s="42"/>
    </row>
    <row r="43" spans="1:9" x14ac:dyDescent="0.2">
      <c r="C43" s="44" t="s">
        <v>66</v>
      </c>
      <c r="E43" s="42"/>
      <c r="F43" s="45" t="s">
        <v>67</v>
      </c>
    </row>
    <row r="44" spans="1:9" x14ac:dyDescent="0.2">
      <c r="C44" s="44"/>
      <c r="E44" s="42"/>
      <c r="F44" s="45"/>
    </row>
    <row r="45" spans="1:9" x14ac:dyDescent="0.2">
      <c r="C45" s="44" t="s">
        <v>68</v>
      </c>
      <c r="E45" s="42"/>
      <c r="F45" s="45" t="s">
        <v>69</v>
      </c>
    </row>
  </sheetData>
  <sheetProtection formatCells="0" formatColumns="0" formatRows="0" autoFilter="0"/>
  <protectedRanges>
    <protectedRange sqref="B38:C65523 G38:I65523 D38:F42 D46:F65523 E43:F4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2019-07-24T23:47:13Z</cp:lastPrinted>
  <dcterms:created xsi:type="dcterms:W3CDTF">2012-12-11T21:13:37Z</dcterms:created>
  <dcterms:modified xsi:type="dcterms:W3CDTF">2019-07-24T23:47:15Z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