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Imajsma\2do Trimestre 2019\Digi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<sst xmlns="http://schemas.openxmlformats.org/spreadsheetml/2006/main" count="64" uniqueCount="64">
  <si>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</si>
  <si>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</si>
  <si>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</si>
  <si>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</si>
  <si>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</si>
  <si>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</si>
  <si>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</si>
  <si>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</si>
  <si>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</si>
  <si>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</si>
  <si>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</si>
  <si>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</si>
  <si>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</si>
  <si>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</si>
  <si>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</si>
  <si>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</si>
  <si>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</si>
  <si>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</si>
  <si>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</si>
  <si>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</si>
  <si>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</si>
  <si>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</si>
  <si>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</si>
  <si>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</si>
  <si>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</si>
  <si>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</si>
  <si>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</si>
  <si>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</si>
  <si>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</si>
  <si>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</si>
  <si>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</si>
  <si>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</si>
  <si>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</si>
  <si>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</si>
  <si>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</si>
  <si>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</si>
  <si>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</si>
  <si>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</si>
  <si>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</si>
  <si>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</si>
  <si>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</si>
  <si>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</si>
  <si>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</si>
  <si>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</si>
  <si>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</si>
  <si>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</si>
  <si>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</si>
  <si>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</si>
  <si>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</si>
  <si>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</si>
  <si>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</si>
  <si>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</si>
  <si>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</si>
  <si>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</si>
  <si>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</si>
  <si>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</si>
  <si>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</si>
  <si>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</si>
  <si>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ATENCIÓN A LA JUVENTUD DE SAN MIGUEL ALLENDE, GTO.
Estado de Situación Financiera
AL 30 DE JUNIO DEL 2019</t>
  </si>
  <si>
    <t xml:space="preserve">Secretario de Juventud Municipal                                                                                                 </t>
  </si>
  <si>
    <t xml:space="preserve">Contador                   </t>
  </si>
  <si>
    <t xml:space="preserve">                                                                                                                                   Lic. Juan Ricardo Trujillo Zavala</t>
  </si>
  <si>
    <t>Eduardo Alonso Cruz Cardenas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</si>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</sst>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/>
      <protection locked="0"/>
    </xf>
    <xf numFmtId="0" fontId="11" fillId="3" borderId="0" xfId="0" applyFont="1" applyFill="1" applyBorder="1" applyAlignment="1">
      <alignment vertical="top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28" zoomScaleNormal="100" zoomScaleSheetLayoutView="100" workbookViewId="0">
      <selection activeCell="E56" sqref="E5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883794.03</v>
      </c>
      <c r="C5" s="12">
        <v>286527.03999999998</v>
      </c>
      <c r="D5" s="17"/>
      <c r="E5" s="11" t="s">
        <v>41</v>
      </c>
      <c r="F5" s="12">
        <v>24077.46</v>
      </c>
      <c r="G5" s="5">
        <v>61520.23</v>
      </c>
    </row>
    <row r="6" spans="1:7" x14ac:dyDescent="0.2">
      <c r="A6" s="30" t="s">
        <v>28</v>
      </c>
      <c r="B6" s="12">
        <v>4558.8100000000004</v>
      </c>
      <c r="C6" s="12">
        <v>4558.8100000000004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5236</v>
      </c>
      <c r="C7" s="12">
        <v>5236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893588.84000000008</v>
      </c>
      <c r="C13" s="10">
        <f>SUM(C5:C11)</f>
        <v>296321.84999999998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24077.46</v>
      </c>
      <c r="G14" s="5">
        <f>SUM(G5:G12)</f>
        <v>61520.23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923700.35</v>
      </c>
      <c r="C19" s="12">
        <v>878191.34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221657</v>
      </c>
      <c r="C20" s="12">
        <v>156657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-413576.9</v>
      </c>
      <c r="C21" s="12">
        <v>-413576.9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731780.45000000007</v>
      </c>
      <c r="C26" s="10">
        <f>SUM(C16:C24)</f>
        <v>621271.43999999994</v>
      </c>
      <c r="D26" s="17"/>
      <c r="E26" s="39" t="s">
        <v>57</v>
      </c>
      <c r="F26" s="10">
        <f>SUM(F24+F14)</f>
        <v>24077.46</v>
      </c>
      <c r="G26" s="6">
        <f>SUM(G14+G24)</f>
        <v>61520.23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1625369.29</v>
      </c>
      <c r="C28" s="10">
        <f>C13+C26</f>
        <v>917593.28999999992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61437.21</v>
      </c>
      <c r="G30" s="6">
        <f>SUM(G31:G33)</f>
        <v>61437.21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61437.21</v>
      </c>
      <c r="G33" s="5">
        <v>61437.21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1539854.62</v>
      </c>
      <c r="G35" s="6">
        <f>SUM(G36:G40)</f>
        <v>794635.85000000009</v>
      </c>
    </row>
    <row r="36" spans="1:7" x14ac:dyDescent="0.2">
      <c r="A36" s="31"/>
      <c r="B36" s="15"/>
      <c r="C36" s="15"/>
      <c r="D36" s="17"/>
      <c r="E36" s="11" t="s">
        <v>52</v>
      </c>
      <c r="F36" s="12">
        <v>745218.77</v>
      </c>
      <c r="G36" s="5">
        <v>44858.92</v>
      </c>
    </row>
    <row r="37" spans="1:7" x14ac:dyDescent="0.2">
      <c r="A37" s="31"/>
      <c r="B37" s="15"/>
      <c r="C37" s="15"/>
      <c r="D37" s="17"/>
      <c r="E37" s="11" t="s">
        <v>19</v>
      </c>
      <c r="F37" s="12">
        <v>794635.85</v>
      </c>
      <c r="G37" s="5">
        <v>749776.93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1601291.83</v>
      </c>
      <c r="G46" s="5">
        <f>SUM(G42+G35+G30)</f>
        <v>856073.06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1625369.29</v>
      </c>
      <c r="G48" s="20">
        <f>G46+G26</f>
        <v>917593.29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12" x14ac:dyDescent="0.2">
      <c r="A52" s="51" t="s">
        <v>63</v>
      </c>
    </row>
    <row r="55" spans="1:7" x14ac:dyDescent="0.2">
      <c r="A55" s="47" t="s">
        <v>59</v>
      </c>
      <c r="B55" s="47"/>
      <c r="C55" s="48"/>
      <c r="D55" s="48"/>
      <c r="E55" s="49" t="s">
        <v>60</v>
      </c>
      <c r="F55" s="46"/>
    </row>
    <row r="56" spans="1:7" ht="22.5" x14ac:dyDescent="0.2">
      <c r="A56" s="49" t="s">
        <v>61</v>
      </c>
      <c r="B56" s="49"/>
      <c r="C56" s="48"/>
      <c r="D56" s="48"/>
      <c r="E56" s="50" t="s">
        <v>62</v>
      </c>
      <c r="F56" s="4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2019-07-25T20:22:18Z</cp:lastPrinted>
  <dcterms:created xsi:type="dcterms:W3CDTF">2012-12-11T20:26:08Z</dcterms:created>
  <dcterms:modified xsi:type="dcterms:W3CDTF">2019-07-25T20:24:23Z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