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Respaldo\Respaldo\2\TODOS\Nueva carpeta\Nueva Cuenta Publica 2011\Cuenta Publica 2019 Imajsma\2do Trimestre 2019\Digital\"/>
    </mc:Choice>
  </mc:AlternateContent>
  <bookViews>
    <workbookView xWindow="0" yWindow="0" windowWidth="24000" windowHeight="97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<sst xmlns="http://schemas.openxmlformats.org/spreadsheetml/2006/main" count="32" uniqueCount="31">
  <si>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</si>
  <si>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</si>
  <si>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</si>
  <si>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</si>
  <si>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</si>
  <si>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</si>
  <si>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</si>
  <si>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</si>
  <si>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</si>
  <si>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</si>
  <si>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</si>
  <si>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</si>
  <si>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</si>
  <si>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</si>
  <si>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</si>
  <si>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</si>
  <si>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</si>
  <si>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</si>
  <si>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</si>
  <si>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</si>
  <si>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</si>
  <si>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</si>
  <si>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</si>
  <si>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</si>
  <si>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</si>
  <si>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INSTITUTO MUNICIPAL DE ATENCIÓN A LA JUVENTUD DE SAN MIGUEL ALLENDE, GTO.
Flujo de Fondos
DEL 1 DE ENERO AL AL 30 DE JUNIO DEL 2019</t>
  </si>
  <si>
    <t>Bajo protesta de decir verdad declaramos que los Estados Financieros y sus notas, son razonablemente correctos y son responsabilidad del emisor.</t>
  </si>
  <si>
    <t xml:space="preserve">Secretario de Juventud Municipal                                                                                                 </t>
  </si>
  <si>
    <t xml:space="preserve">Contador                   </t>
  </si>
  <si>
    <t>Lic. Juan Ricardo Trujillo Zavala</t>
  </si>
  <si>
    <t>Eduardo Alonso Cruz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</si>
</sst>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1" fillId="0" borderId="0"/>
    <xf numFmtId="0" fontId="2" fillId="0" borderId="0"/>
    <xf numFmtId="168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2" applyFont="1"/>
    <xf numFmtId="0" fontId="4" fillId="3" borderId="0" xfId="2" applyFont="1" applyFill="1" applyBorder="1" applyAlignment="1">
      <alignment vertical="top"/>
    </xf>
    <xf numFmtId="0" fontId="4" fillId="0" borderId="0" xfId="9" applyFont="1" applyAlignment="1" applyProtection="1">
      <alignment horizontal="center" vertical="top" wrapText="1"/>
      <protection locked="0"/>
    </xf>
    <xf numFmtId="0" fontId="4" fillId="0" borderId="0" xfId="9" applyFont="1" applyBorder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/>
      <protection locked="0"/>
    </xf>
  </cellXfs>
  <cellStyles count="44">
    <cellStyle name="Euro" xfId="3"/>
    <cellStyle name="Millares 2" xfId="4"/>
    <cellStyle name="Millares 2 2" xfId="5"/>
    <cellStyle name="Millares 2 2 2" xfId="36"/>
    <cellStyle name="Millares 2 2 3" xfId="27"/>
    <cellStyle name="Millares 2 2 4" xfId="18"/>
    <cellStyle name="Millares 2 3" xfId="6"/>
    <cellStyle name="Millares 2 3 2" xfId="37"/>
    <cellStyle name="Millares 2 3 3" xfId="28"/>
    <cellStyle name="Millares 2 3 4" xfId="19"/>
    <cellStyle name="Millares 2 4" xfId="35"/>
    <cellStyle name="Millares 2 5" xfId="26"/>
    <cellStyle name="Millares 2 6" xfId="17"/>
    <cellStyle name="Millares 3" xfId="7"/>
    <cellStyle name="Millares 3 2" xfId="38"/>
    <cellStyle name="Millares 3 3" xfId="29"/>
    <cellStyle name="Millares 3 4" xfId="20"/>
    <cellStyle name="Moneda 2" xfId="8"/>
    <cellStyle name="Moneda 2 2" xfId="39"/>
    <cellStyle name="Moneda 2 3" xfId="30"/>
    <cellStyle name="Moneda 2 4" xfId="21"/>
    <cellStyle name="Normal" xfId="0" builtinId="0"/>
    <cellStyle name="Normal 2" xfId="1"/>
    <cellStyle name="Normal 2 2" xfId="9"/>
    <cellStyle name="Normal 2 3" xfId="40"/>
    <cellStyle name="Normal 2 4" xfId="31"/>
    <cellStyle name="Normal 2 5" xfId="22"/>
    <cellStyle name="Normal 3" xfId="10"/>
    <cellStyle name="Normal 3 2" xfId="41"/>
    <cellStyle name="Normal 3 3" xfId="32"/>
    <cellStyle name="Normal 3 4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3"/>
    <cellStyle name="Normal 6 2 3" xfId="34"/>
    <cellStyle name="Normal 6 2 4" xfId="25"/>
    <cellStyle name="Normal 6 3" xfId="42"/>
    <cellStyle name="Normal 6 4" xfId="33"/>
    <cellStyle name="Normal 6 5" xfId="24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tabSelected="1" workbookViewId="0">
      <selection activeCell="E20" sqref="E20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5360214.38</v>
      </c>
      <c r="D3" s="3">
        <f t="shared" ref="D3:E3" si="0">SUM(D4:D13)</f>
        <v>3443651.98</v>
      </c>
      <c r="E3" s="4">
        <f t="shared" si="0"/>
        <v>3443651.98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5360214.38</v>
      </c>
      <c r="D12" s="6">
        <v>3443651.98</v>
      </c>
      <c r="E12" s="7">
        <v>3443651.98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5360214.38</v>
      </c>
      <c r="D14" s="9">
        <f t="shared" ref="D14:E14" si="1">SUM(D15:D23)</f>
        <v>2808942.2199999997</v>
      </c>
      <c r="E14" s="10">
        <f t="shared" si="1"/>
        <v>2800171.1599999997</v>
      </c>
    </row>
    <row r="15" spans="1:5" x14ac:dyDescent="0.2">
      <c r="A15" s="5"/>
      <c r="B15" s="14" t="s">
        <v>12</v>
      </c>
      <c r="C15" s="6">
        <v>1871283.25</v>
      </c>
      <c r="D15" s="6">
        <v>833665.82</v>
      </c>
      <c r="E15" s="7">
        <v>833665.82</v>
      </c>
    </row>
    <row r="16" spans="1:5" x14ac:dyDescent="0.2">
      <c r="A16" s="5"/>
      <c r="B16" s="14" t="s">
        <v>13</v>
      </c>
      <c r="C16" s="6">
        <v>301172.74</v>
      </c>
      <c r="D16" s="6">
        <v>141885.94</v>
      </c>
      <c r="E16" s="7">
        <v>141885.94</v>
      </c>
    </row>
    <row r="17" spans="1:5" x14ac:dyDescent="0.2">
      <c r="A17" s="5"/>
      <c r="B17" s="14" t="s">
        <v>14</v>
      </c>
      <c r="C17" s="6">
        <v>1083643.98</v>
      </c>
      <c r="D17" s="6">
        <v>987473.05</v>
      </c>
      <c r="E17" s="7">
        <v>978701.99</v>
      </c>
    </row>
    <row r="18" spans="1:5" x14ac:dyDescent="0.2">
      <c r="A18" s="5"/>
      <c r="B18" s="14" t="s">
        <v>9</v>
      </c>
      <c r="C18" s="6">
        <v>2024114.41</v>
      </c>
      <c r="D18" s="6">
        <v>735408.4</v>
      </c>
      <c r="E18" s="7">
        <v>735408.4</v>
      </c>
    </row>
    <row r="19" spans="1:5" x14ac:dyDescent="0.2">
      <c r="A19" s="5"/>
      <c r="B19" s="14" t="s">
        <v>15</v>
      </c>
      <c r="C19" s="6">
        <v>80000</v>
      </c>
      <c r="D19" s="6">
        <v>110509.01</v>
      </c>
      <c r="E19" s="7">
        <v>110509.01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634709.76000000024</v>
      </c>
      <c r="E24" s="13">
        <f>E3-E14</f>
        <v>643480.8200000003</v>
      </c>
    </row>
    <row r="27" spans="1:5" x14ac:dyDescent="0.2">
      <c r="B27" s="26" t="s">
        <v>26</v>
      </c>
      <c r="C27" s="25"/>
    </row>
    <row r="30" spans="1:5" x14ac:dyDescent="0.2">
      <c r="B30" s="27" t="s">
        <v>27</v>
      </c>
      <c r="D30" s="28" t="s">
        <v>28</v>
      </c>
    </row>
    <row r="31" spans="1:5" x14ac:dyDescent="0.2">
      <c r="B31" s="28" t="s">
        <v>29</v>
      </c>
      <c r="D31" s="29" t="s">
        <v>30</v>
      </c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2019-07-25T22:28:41Z</cp:lastPrinted>
  <dcterms:created xsi:type="dcterms:W3CDTF">2017-12-20T04:54:53Z</dcterms:created>
  <dcterms:modified xsi:type="dcterms:W3CDTF">2019-07-25T22:30:19Z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