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di" sheetId="1" r:id="rId3"/>
    <sheet state="visible" name="CEMAIV" sheetId="2" r:id="rId4"/>
    <sheet state="visible" name="ALIMENTARIO" sheetId="3" r:id="rId5"/>
    <sheet state="visible" name="CASAESPERANZA" sheetId="4" r:id="rId6"/>
    <sheet state="visible" name="REHABILITACION" sheetId="5" r:id="rId7"/>
    <sheet state="visible" name="PREVERP" sheetId="6" r:id="rId8"/>
    <sheet state="visible" name="ADULTOMAYOR" sheetId="7" r:id="rId9"/>
    <sheet state="visible" name="TRABAJOSOCIAL" sheetId="8" r:id="rId10"/>
    <sheet state="visible" name="PROCURADURIA" sheetId="9" r:id="rId11"/>
    <sheet state="visible" name="DESFAMYCOM" sheetId="10" r:id="rId12"/>
    <sheet state="visible" name="Instructivo_IR" sheetId="11" r:id="rId13"/>
  </sheets>
  <definedNames/>
  <calcPr/>
</workbook>
</file>

<file path=xl/sharedStrings.xml><?xml version="1.0" encoding="utf-8"?>
<sst xmlns="http://schemas.openxmlformats.org/spreadsheetml/2006/main" count="925" uniqueCount="354">
  <si>
    <t>SISTEMA PARA EL DESARROLLO INTEGRAL DE LA FAMILIA DEL MUNICIPIO DE SAN MIGUEL DE ALLENDE, GTO.
INDICADORES DE RESULTADOS
DEL 1 DE ENERO AL 30 DE SEPTIEMBRE 2018</t>
  </si>
  <si>
    <t>Programa presupuestario
(1)</t>
  </si>
  <si>
    <t>Clave del Programa presupuestario
(1)</t>
  </si>
  <si>
    <t>Lógica Vertical
(2)</t>
  </si>
  <si>
    <t>Eje o línea estratégica
(7)</t>
  </si>
  <si>
    <t>Objetivo
(8)</t>
  </si>
  <si>
    <t>Estrategia
(9)</t>
  </si>
  <si>
    <t>Acciones
(10)</t>
  </si>
  <si>
    <t>F
(11)</t>
  </si>
  <si>
    <t>FN
(12)</t>
  </si>
  <si>
    <t>SF
(13)</t>
  </si>
  <si>
    <t>PP
(14)</t>
  </si>
  <si>
    <t>Nombre del programa presupuestario
(2)</t>
  </si>
  <si>
    <t>UR
(15)</t>
  </si>
  <si>
    <t>Indicador
(16)</t>
  </si>
  <si>
    <t>Fórmula de cálculo
(17)</t>
  </si>
  <si>
    <t>Tipo
(18)</t>
  </si>
  <si>
    <t>Dimensión
(19)</t>
  </si>
  <si>
    <t>Frecuencia de Medición
(20)</t>
  </si>
  <si>
    <t>Nombre de la dependencia o entidad que lo ejecuta
(3)</t>
  </si>
  <si>
    <t>Línea base
(21)</t>
  </si>
  <si>
    <t>Meta Programada
(22)</t>
  </si>
  <si>
    <t>Fuente de Financiamiento
(4)</t>
  </si>
  <si>
    <t>Meta Modificada
(23)</t>
  </si>
  <si>
    <t>Prespuesto del programa presupuestario</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</si>
  <si>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</si>
  <si>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</si>
  <si>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</si>
  <si>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</si>
  <si>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</si>
  <si>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</si>
  <si>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</si>
  <si>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</si>
  <si>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</si>
  <si>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</si>
  <si>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Cuenta con MIR
(SI/NO)
(10)</t>
  </si>
  <si>
    <t>CEMAIV</t>
  </si>
  <si>
    <t>CADI</t>
  </si>
  <si>
    <t>Fin
(3)</t>
  </si>
  <si>
    <t>Nombre del Indicador
(11)</t>
  </si>
  <si>
    <t>Seguridad y combate a la pobreza y desarrollo social</t>
  </si>
  <si>
    <t>Nivel de la MIR, al que corresponde el indicador
(12)</t>
  </si>
  <si>
    <t>Bajo indice de violencia intrafamiliar hacia menores de edad, mujeres y adultos mayores.</t>
  </si>
  <si>
    <t>Fórmula de cálculo
(13)</t>
  </si>
  <si>
    <t>Meta del indicador Programada
(14)</t>
  </si>
  <si>
    <t>EDUCACIÓN</t>
  </si>
  <si>
    <t>Disminuir los indices de violencia intrafamiliar hacia menores de edad, mujeres y adiltos mayores</t>
  </si>
  <si>
    <t>Meta del indicador Modificada
(15)</t>
  </si>
  <si>
    <t>Meta del indicador alcanzada
(16)</t>
  </si>
  <si>
    <t xml:space="preserve">Proporcionar cuidado y proteccion a los menores a fin de favorecer el desarrollo de sus potencialidades, desde los 45 días de nacidos hasta los 5 años 11 meses de edad, mediante un proceso de contruccion para la formación ducativa, recreativa y cognitiva que les permita explorar, conocer, conformar, transformar y ser agentes de su propio cambio, brindandoles la oportunidad de adquirir y reforzar habitos de higiene, alimentación, seguridad, salud, atucuidado basicos para preservar su integración a si como prevenirlos de riesgos. </t>
  </si>
  <si>
    <t>Resultado del indicador a la fecha que se informa
(17)</t>
  </si>
  <si>
    <t>Centro Mulridisciplinario para la Atencion Integral de la Violencia CEMAIV</t>
  </si>
  <si>
    <t>Clasificación funcional del gasto al que corresponde el programa presupuestario
(18)</t>
  </si>
  <si>
    <t>disposición incondicional por parte del personal de DIF,  padres de familia, personal de SEG,  existe la coordinación en todas las actividades a realizar.</t>
  </si>
  <si>
    <t>Porcentaje de personas receptoras de violencia intrafamiliar atendidas</t>
  </si>
  <si>
    <t>PRVA=(Personas receptoras de violencia atendidas en el 2015)(PRVA2015)/Personas receptoras de violencia atendidas en 2014 (PRVA2014)100</t>
  </si>
  <si>
    <t xml:space="preserve">Recibir solicitud- Verificar solicitud - Entregar solicitud autorizada - Entregar reglamento - Lista de documentos - Recibir Documentos - Registro del menor - Llenado de estudio socieconomico - Fijar cuota mensual - Pago de inscripción - Alta en listas oficiales.  </t>
  </si>
  <si>
    <t>Anexos
(19)</t>
  </si>
  <si>
    <t xml:space="preserve">Servicio asistencial y desarrollo Integral del Menor </t>
  </si>
  <si>
    <t>Estrategico</t>
  </si>
  <si>
    <t>Eficiencia</t>
  </si>
  <si>
    <t>PBA=(Porcentaje de beneficiarios atendidos en 2017(PA2018)/ , Porcentaje de Beneficiarios atendios en 2018 (BA2014))/100</t>
  </si>
  <si>
    <t>Mensual</t>
  </si>
  <si>
    <t xml:space="preserve">Estrategico </t>
  </si>
  <si>
    <t>Eficacia</t>
  </si>
  <si>
    <t>MENSUAL</t>
  </si>
  <si>
    <t>550 personas atendidas</t>
  </si>
  <si>
    <t xml:space="preserve">369  personas atendidas      </t>
  </si>
  <si>
    <t>Padrones mensuales personas atendidas receptoras de violencia intrafamiliar</t>
  </si>
  <si>
    <t>Aprobado
(5)</t>
  </si>
  <si>
    <t xml:space="preserve">padron de beneficiarios/ Infromes mensuales / listas de asistencia </t>
  </si>
  <si>
    <t>Modificado
(6)</t>
  </si>
  <si>
    <t>Devengado
(7)</t>
  </si>
  <si>
    <t>Ejercido
(8)</t>
  </si>
  <si>
    <t>Pagado
(9)</t>
  </si>
  <si>
    <t>Propósito
(4)</t>
  </si>
  <si>
    <t>Campañas de prevencion a personas victimas de violencia</t>
  </si>
  <si>
    <t>Numero de platicas impartidas en cada escuela o comunidad</t>
  </si>
  <si>
    <t>DISMINUCION DEL INDICE  DE PERSONAS CON INSEGURIDAD ALIMENTARIA Y MALA NUTRICION.</t>
  </si>
  <si>
    <t>55 acciones</t>
  </si>
  <si>
    <t>DIF</t>
  </si>
  <si>
    <t>43  acciones con 1889 particpantes</t>
  </si>
  <si>
    <t>ESTATAL Y MUNICIPAL</t>
  </si>
  <si>
    <t>Lista de asistencia de personas que acuden a las platicas de prevencion</t>
  </si>
  <si>
    <t>Falta de interes para la asistencia de personas</t>
  </si>
  <si>
    <t>SI</t>
  </si>
  <si>
    <t>BAJO PORCENTAJE DE PERSONAS QUE PRESENTAN INSEGURIDAD ALIMENTARIA Y MALA NUTRICION.</t>
  </si>
  <si>
    <t>FIN</t>
  </si>
  <si>
    <t>BENEFICIARIOS ATENDIDOS EN 2018*100/ POR BENEFICIARIOS ATENDIDOS EN 2017</t>
  </si>
  <si>
    <t>7062 BENEFICIARIOS</t>
  </si>
  <si>
    <t xml:space="preserve">Ser una alternativa de atención asitencial y educativa otorgada de manera profecinal con calidad y calidez, que cuadyuva a lograr el desarrollo integral del menor. </t>
  </si>
  <si>
    <t>Gestionar escuelas o comunidades para la imparticion de platicas de prevencion.</t>
  </si>
  <si>
    <t>Difusion de platicas en escuelas y comunidades</t>
  </si>
  <si>
    <t>Eficacia (1 por componente)</t>
  </si>
  <si>
    <t>Numero de acciones realizadas en las Instituciones Escolares que solicitan el servicio para la prevencion de la violencia</t>
  </si>
  <si>
    <t xml:space="preserve">Involucrar a los padres de familia en las actividades escolares para lograr un desarrollo integral del menor </t>
  </si>
  <si>
    <t>falta de interes de las personas para acudir a las platicas de prevencion</t>
  </si>
  <si>
    <t>Componentes</t>
  </si>
  <si>
    <t>DESARROLLO SOCIAL</t>
  </si>
  <si>
    <t>brindar atención integral (alimenticia, educativa, salud).</t>
  </si>
  <si>
    <t>Eficiencia (1 por componente)</t>
  </si>
  <si>
    <t>(5)</t>
  </si>
  <si>
    <t>Economía (1 por componente)</t>
  </si>
  <si>
    <t xml:space="preserve">REALIZAR VISITA DOMICILIARIA A CADA SOLICITANTE </t>
  </si>
  <si>
    <t>Realizar platicas de prevencion de violencia en escuelas impartidas para menores.</t>
  </si>
  <si>
    <t>Eficacia (1 por actividad)</t>
  </si>
  <si>
    <t>Atencion a un numero de 100 participantes</t>
  </si>
  <si>
    <t>Actividades</t>
  </si>
  <si>
    <t>Realizar platicas con adultos ,ayores detro de su comunidad.</t>
  </si>
  <si>
    <t>Eficiencia (1 por actividad)</t>
  </si>
  <si>
    <t>ELABORACION DE  EXPEDIENTES</t>
  </si>
  <si>
    <t>Realizar 1 a 2 acciones establecidas</t>
  </si>
  <si>
    <t>(6)</t>
  </si>
  <si>
    <t>Denuncia de las personas receptoras de violencia</t>
  </si>
  <si>
    <t>Porcentaje de personas receptoras de violencia intrafamiliar atendidas en el CEMAIV</t>
  </si>
  <si>
    <t xml:space="preserve">TOMA DE EVIDENCIA FOTOGRAFICA DEL LUGAR DONDE VIVE ASI COMO PARA DONDE  O PARA QUIEN PRETENDE EL APOYO  Y LUGAR DE TRABAJO </t>
  </si>
  <si>
    <t xml:space="preserve">Lista de personas atendidas receptoras de violencia intrafamiliar </t>
  </si>
  <si>
    <t>Falta de interes de las peronas para denunciar</t>
  </si>
  <si>
    <t>Sensibilizar a las personas para fomentar la cultura de la denuncia</t>
  </si>
  <si>
    <t>Registro de denuncias de personas receptoras de violencia intrafamiliar</t>
  </si>
  <si>
    <t>Falta de interes de personas para denunciar por estandares socioculturales</t>
  </si>
  <si>
    <t>Mediante las platicas obtenidas hacerlas sabedoras de el servicio que presta el CEMAIV</t>
  </si>
  <si>
    <t>A partir de las 4 acciones mensuales establecidas</t>
  </si>
  <si>
    <t>Imparticion de tripticos y folleteria</t>
  </si>
  <si>
    <t>Coordinacion entre las autoridades en el ambito de violencia intrafamiliar</t>
  </si>
  <si>
    <t>Solicitudes mediante oficios de los servicios que requieren otras autoridades para desempñear la rehabilitacion psicologica o social de las personas receptoras o generadoras de violencia</t>
  </si>
  <si>
    <t>Numero de acciones realizadas entre las autoridades implicadas en el ambito de violencia intrafamiliar</t>
  </si>
  <si>
    <t>Falta de interes en las personas al canalizarlas a otra institucion para su atencion</t>
  </si>
  <si>
    <t>Competencias administrativas y judiciales</t>
  </si>
  <si>
    <t>Ofrecer seguridad en las personas mediante el apoyo institucional de las dependencias con conocimientos de violencia intrafamiliar</t>
  </si>
  <si>
    <t>Registro de actividades realizadas y canalizaciones hechas y solictadas por autoridades judiciales</t>
  </si>
  <si>
    <t>falta de coaccion por parte de las autoridaees administrativas para exigir alguna obligacion a las personas generadoras de violencia</t>
  </si>
  <si>
    <t>Como autoridad administrattiva la integracion de expedientes para que se cuente con un antecdente en fisico de la denuncia y que actue como respaldo ante otras autoridades.</t>
  </si>
  <si>
    <t>SE004</t>
  </si>
  <si>
    <t>DISMINUIR LA PRESENCIA EN CALLE DE NIÑOS, NIÑAS Y ADOLESCENTES TRABAJADORES Y EN SITUACION DE CALLE A TRAVES DEL PROGRAMA DE DESARROLLO INTEGRAL DEL MENOR CASA ESPERANZA.</t>
  </si>
  <si>
    <t>MUNICIPAL</t>
  </si>
  <si>
    <t>NIÑAS, NIÑOS Y ADOLESCENTES</t>
  </si>
  <si>
    <t>MENORES EN ATENCION+MENORES EN PREVENCION</t>
  </si>
  <si>
    <t>GOBIERNO</t>
  </si>
  <si>
    <t>E0008</t>
  </si>
  <si>
    <t xml:space="preserve">REHABILITACIÓN </t>
  </si>
  <si>
    <t>MUNICIPAL-INGRESOS PROPIOS</t>
  </si>
  <si>
    <t xml:space="preserve">SESIONES OTORGADAS MENSUALMENTE / PADRON DE BENEFICIARIOS </t>
  </si>
  <si>
    <t xml:space="preserve">NÚMERO DE SESIONES OTORGADAS/ MENSUAL- TRIMESTRAL </t>
  </si>
  <si>
    <t>BRINDAR ATENCION PSICOLOGICA A NIÑOS, ADOLESCENTES Y ADULTOS</t>
  </si>
  <si>
    <t>NIÑOS,ADOLESCENTES Y ADULTOS ATENDIDOS EN TERAPIA PSICOLOGICA</t>
  </si>
  <si>
    <t>TERAPIA DEL LENGUAJE</t>
  </si>
  <si>
    <t>DIF SMA</t>
  </si>
  <si>
    <t xml:space="preserve">Niños y adultos con problemas del lenguaje y audicon </t>
  </si>
  <si>
    <t xml:space="preserve">mensual, trimestral y padron </t>
  </si>
  <si>
    <t>DISCAPACIDAD</t>
  </si>
  <si>
    <t>Personas con discapacidad intelectual, musculoesqueletica, neuromotora, visual y auditiva.</t>
  </si>
  <si>
    <t>mensual, trimestral y padrón</t>
  </si>
  <si>
    <t>DISMINUIR EL RIESGO PSICOSOCIAL EN NIÑOS, NIÑAS Y ADOLESCENTES.</t>
  </si>
  <si>
    <t>BAJO INDICE DE NIÑOS, NIÑAS Y ADOLESCENTES EN RIESGO PSICOSOCIAL.</t>
  </si>
  <si>
    <t>BENEFICIARIOS ATENDIDOS EN 2017 POR BENEFICIARIOS ATENDIDOS EN 2018/100</t>
  </si>
  <si>
    <t>ENTREGA DE APOYOS SOCIALES ECONÓMICOS</t>
  </si>
  <si>
    <t xml:space="preserve"> ESTATAL</t>
  </si>
  <si>
    <t>NUMERO DE APOYOS SOCIALES</t>
  </si>
  <si>
    <t>PROPOSITO</t>
  </si>
  <si>
    <t>EDUCACIÓN DESARROLLO SOCIAL</t>
  </si>
  <si>
    <t>Becas EDUCAFIN, Por mi, para ti.</t>
  </si>
  <si>
    <t>FEDERAL</t>
  </si>
  <si>
    <t>N/A</t>
  </si>
  <si>
    <t>NUMERO DE BECAS</t>
  </si>
  <si>
    <t xml:space="preserve">EDUCACIÓN </t>
  </si>
  <si>
    <t>Becas EDUCAFIN, Multiplicadores en prevención.</t>
  </si>
  <si>
    <t xml:space="preserve">COMBATE A LA POBREZA Y DESARROLLO SOCIAL </t>
  </si>
  <si>
    <t>Promover aciones para mejorar la calidad de vida de las personas adultas a traves de un envejecimiento activo</t>
  </si>
  <si>
    <t xml:space="preserve">Incremento de  actividades  y programas interinstitucionales  que sean atractivos para su edad. </t>
  </si>
  <si>
    <t>PROGRAMA ADULTO MAYOR</t>
  </si>
  <si>
    <t>ficha tecnica definicion indicador % benef atendidos</t>
  </si>
  <si>
    <t>PAMA= (BENEFICIARIOS ATENDIDOS EN 2018(AMA2018)/BENEFICIARIOS ATENDIDOS EN 2018(AMA2017))/100</t>
  </si>
  <si>
    <t>ESTRATEGICO</t>
  </si>
  <si>
    <t>EFICACIA</t>
  </si>
  <si>
    <t>%</t>
  </si>
  <si>
    <t>PADRON DE BENEFICIARIOS, LISTAS  DE ASISTENCIA, INFORMES MENSUALES Y FOTOGRAFIAS</t>
  </si>
  <si>
    <t xml:space="preserve">FALTA DE COMPROMISO  EN LOS ADULTOS MAYORES DE COMUNIDAD, DESINTERES AL PROGRAMA POR NO OBTENER APOYOS EN ESPECIE, </t>
  </si>
  <si>
    <t>SUFICIENTE PROMOCION PARA LA INCLUSION  LABORAL</t>
  </si>
  <si>
    <t>% DE BENEFICIARIOS ATENDIDOS</t>
  </si>
  <si>
    <t>Gestionar con negocios para la Inclusion  laboral de los adultos mayores</t>
  </si>
  <si>
    <t>Numero de visitas  a establecimientos</t>
  </si>
  <si>
    <t>NUMERO DE CONVENIOS REALIZADOS</t>
  </si>
  <si>
    <t>FALTA DE INTERES DE LOS EMPRESARIOS</t>
  </si>
  <si>
    <t>REALIZAR VISITAS A ORGANIZACIONES NO GUBERNAMENTALES E INSTANCIAS DE GOBIERNO</t>
  </si>
  <si>
    <t>ELABORACION DE CONVENIOS DE COLABORACION Y CONTRATOS CON ONG´S</t>
  </si>
  <si>
    <t>SEGUIMIENTO A ADULTOS MAYORES CONTRATADOS INVITANDOLOS A FORMAR PARTE DEL PROGRAMA</t>
  </si>
  <si>
    <t>PADRON DE NUEVOS PATROCINADORES</t>
  </si>
  <si>
    <t>Economía (1 por actividad)</t>
  </si>
  <si>
    <t>REALIZACION DE CAMPAÑAS DE CONCIENTIZACION  Y SENSIBILIZACION SOCIAL EN RELACION AL ADULTO MAYOR</t>
  </si>
  <si>
    <t>CAMPAÑAS REALIZADAS</t>
  </si>
  <si>
    <t>LISTA DE ASISTENCIA DE PARTICIPANTES</t>
  </si>
  <si>
    <t>FALTA DE RECURSO PARA PERSONAL CAPACITADO</t>
  </si>
  <si>
    <t>INCREMENTO DE PATROCINADORES, GESTION DE ACIONES</t>
  </si>
  <si>
    <t>OFICIOS</t>
  </si>
  <si>
    <t>FALTA DE INTERES DE INSTANCIAS  PARTICULARES</t>
  </si>
  <si>
    <t>REALIZAR VISITAS A EMPRESAS E INSTANCIAS DE GOBIERNO Y ONG´S</t>
  </si>
  <si>
    <t>ELABORACION DE CONVENIOS DE COLABORACION Y CONTYRATOS</t>
  </si>
  <si>
    <t>SEGUIMIENTO  A LOS ADULTOS  MAYORES CONTRATADOS</t>
  </si>
  <si>
    <t>INCREMENTO DE RECURSO PARA  LA CORRECTA APLICACIÓN DE LO PLANEADO</t>
  </si>
  <si>
    <t>CREAR PROYECTOS QUE SE LLEVEN A CABO CON EFICACIA</t>
  </si>
  <si>
    <t>GESTIONAR PROYECTOS MUNICIPALES</t>
  </si>
  <si>
    <t>DAR SEGUIMIENTO</t>
  </si>
  <si>
    <t>PERSONAL SUFICIENTE CON EL PERFIL ADECUADO</t>
  </si>
  <si>
    <t>NUMERO DE CAPACITACIONES Y PERSONAL CONTRATADO</t>
  </si>
  <si>
    <t>CONSTANCIAS Y PERSONAL DE NUEVO INGRESO</t>
  </si>
  <si>
    <t xml:space="preserve">ESTARATEGIA  ADECUADA AL SELECCIONAR AL PERSONAL </t>
  </si>
  <si>
    <t>ACTUALIZAR  PERFILES, GESTIONAR CAPCITACION ESPECIALIZADA</t>
  </si>
  <si>
    <t xml:space="preserve">INCREMENTO DE CAPACITACION PROFESIONAL AL PERSONAL </t>
  </si>
  <si>
    <t>NUMERO DE CAPACITACIONES</t>
  </si>
  <si>
    <t>CONSTANCIAS DE CAPACITACION</t>
  </si>
  <si>
    <t xml:space="preserve">GESTIONAR A NIVEL MUNICIPAL Y ESTATAL CAPACITACIONES </t>
  </si>
  <si>
    <t>DAR SEGUIMIENTOS</t>
  </si>
  <si>
    <t>cohesión social y cultura cívica</t>
  </si>
  <si>
    <t xml:space="preserve">POBREZA  EXTREMA Y REZAGO SOCIAL </t>
  </si>
  <si>
    <t>DISMINUCION  DEL PORCENTAJE   DE FAMILIAS EN POBREZA  EXTREMA Y REZAGO SOCIAL </t>
  </si>
  <si>
    <t>ASISTENCIA SOCIAL</t>
  </si>
  <si>
    <t>PORCENTAJE DE BENEFICIARIOS ATENDIDOS</t>
  </si>
  <si>
    <t>PBA= (BENEFICIARIOS ATENDIDOS EN 2016(BA2017)/BENEFICIARIOS ATENDIDOS EN 2016(BA205))/100</t>
  </si>
  <si>
    <t>EFICIENIA</t>
  </si>
  <si>
    <t xml:space="preserve">12,000 BENEFICIARIOS </t>
  </si>
  <si>
    <t>PADRONES  TRIMETRALES  , ESTUDIOS SOCIOECONOMICOS ,INFORMES MENSUALES. </t>
  </si>
  <si>
    <t>FAMILIAS   MENOS EXPUESTAS  SOCIALMENTE </t>
  </si>
  <si>
    <t>INCREMENTO  A LAS CAMPAÑAS   DE IMPACTO  SOCIAL </t>
  </si>
  <si>
    <t>ESTRATEGIAS DE FUNCIONALIDAD SOCIAL </t>
  </si>
  <si>
    <t>MAYOR NUMERO DE PACIENTES ATENDIDOS</t>
  </si>
  <si>
    <t>PBA= (BENEFICIARIOS ATENDIDOS EN 2016(BA2017)/BENEFICIARIOS ATENDIDOS EN 2016(BA2015))/100</t>
  </si>
  <si>
    <t xml:space="preserve"> </t>
  </si>
  <si>
    <t>MAYOR  NUMERO DE PACIENTES ATENDIDOS </t>
  </si>
  <si>
    <t>BAJO  NIVEL  DE  ATENCION   A LA SALUD PUBLICA</t>
  </si>
  <si>
    <t>GESTIONAR  LO SUFICIENTE PARA  DESARROLLAR   PROYECTOS DE AUTOFINANCIAMIENTO</t>
  </si>
  <si>
    <t xml:space="preserve">MAS PROGRAMAS SOCIALES  FUNCIONALES </t>
  </si>
  <si>
    <t>CREAR ACUERDOS ENTRE GOBIERNO, AC,ONG</t>
  </si>
  <si>
    <t xml:space="preserve">ELABORACIONNDE CONVENIOS Y CONTRATOS </t>
  </si>
  <si>
    <t xml:space="preserve">SEGUIMIENTO SOCIAL DE FAMILIAS EN ATENCION </t>
  </si>
  <si>
    <t>SOCIAL Y HUMANO</t>
  </si>
  <si>
    <t>FORTALEZAR  LOS PROCESOS   DE INCLUSION SOCIAL</t>
  </si>
  <si>
    <t xml:space="preserve">ERIFICAR  LOS  PROGRAMAS   YA EXISTENTES </t>
  </si>
  <si>
    <t xml:space="preserve">INSTANCIAS   MAS EFECTIVAS </t>
  </si>
  <si>
    <t>INSTANCIAS   MAS EFECTIVAS</t>
  </si>
  <si>
    <t>BAJO NIVEL DE ATENCION  A  LA SALUD  PUBLICA</t>
  </si>
  <si>
    <t>GESTIONAR ACCIONES A   FAVOR   DE LA POBLACION MAS  VULNERABLE</t>
  </si>
  <si>
    <t xml:space="preserve">NUMERO DE CONVENIOS  Y CONTRATOS </t>
  </si>
  <si>
    <t>NUMERO DE CONVENIOS  Y CONTRATOS</t>
  </si>
  <si>
    <t xml:space="preserve">FAMILIAS FUNCIONALES </t>
  </si>
  <si>
    <t xml:space="preserve">REALIZAR   VISITAS  ONG , A.C, Y GOBIERNO </t>
  </si>
  <si>
    <t xml:space="preserve">ELABORACION DE CONVENIOS   Y CONTRATOS DE COLABORACION </t>
  </si>
  <si>
    <t>APLICACIÓN DE PRONOSTICO Y   DIAGNOSTICO SOCIAL</t>
  </si>
  <si>
    <t xml:space="preserve">BAJA   DEPENDENCIA  INSTITUCIONAL </t>
  </si>
  <si>
    <t>MENOR CANTIDAD DE PACIENTES  EXPUESTOS</t>
  </si>
  <si>
    <t xml:space="preserve">INSTITUCIONES  MAS CONFIABLES  Y  FUNCIONALES </t>
  </si>
  <si>
    <t>INSTITUCIONES  MAS CONFIABLES  Y  FUNCIONALES</t>
  </si>
  <si>
    <t xml:space="preserve">FALTA   DE   COMPROMISO   CON  LOS PROGRAMAS   FEDERALES. </t>
  </si>
  <si>
    <t xml:space="preserve">MPLEMENTAR LAS  REFORMAS  Y PRESUPUESTOS   APLICABLES  A  LA ASISTENCIA  SOCIAL FEDERAL </t>
  </si>
  <si>
    <t xml:space="preserve">MENOR CANTIDAD DE FAMILIAS  EN ESTADO DE VULNERABILIDAD   EN SINTURONES DE MISERIA </t>
  </si>
  <si>
    <t xml:space="preserve">RECONSTRUCCION DEL TEJIDO  SOCIAL </t>
  </si>
  <si>
    <t xml:space="preserve">GESTIONAR CAPACITACION   PARA  EMPLEADOS  GUBERNAMENTALES </t>
  </si>
  <si>
    <t xml:space="preserve">LA CREACION DE NUEVAS  INSTANCIAS QUE  ATIENDAN  Y   CONTENGAN   EL MAL DESARROLLO   DE  LA POBLACION . </t>
  </si>
  <si>
    <t>PROCURADURÍA</t>
  </si>
  <si>
    <t>BAJAR INDICE POBLACION VULNERABLE CARENTE DE SERVICIOS JURIDICO ASISTENCIALES PARA LA SAFISFACCION DE SUS NECESIDADES MAS BASICAS</t>
  </si>
  <si>
    <t>ASISTENCIA JURÍDICA</t>
  </si>
  <si>
    <t>1500 BENEFICIARIOS</t>
  </si>
  <si>
    <t>1150 BENEFICIARIOS</t>
  </si>
  <si>
    <t xml:space="preserve">LIBRO DE REGISTRO, LISTAS, FOTOGRAFÍAS, INFORME MENSUAL. </t>
  </si>
  <si>
    <t>DESINTERES DE LA POBLACIÓN</t>
  </si>
  <si>
    <t>Propósito (4)</t>
  </si>
  <si>
    <t>PROMOCIONAR EL AREA DE PROCURADURIA ANTE LA POBLACIÓN DEL MUNICIPIO</t>
  </si>
  <si>
    <t>GESTION SUFICIENTE ANTE LAS AUTORIDADES INVOLUCRADAS EN EL PROBLEMA.</t>
  </si>
  <si>
    <t>SOLICITAR APOYO A LAS DIVERSAS INSTITUCIONES INVOLUCRADAS EN EL PROBLEMA</t>
  </si>
  <si>
    <t>PERSONAL DE PROCURADURÍA</t>
  </si>
  <si>
    <t>OPTIMIZAR EL RECURSO HUMANO Y MATERIAL</t>
  </si>
  <si>
    <t>Actividades (6)</t>
  </si>
  <si>
    <t>ESTUDIOS SOCIOECONOMICOS</t>
  </si>
  <si>
    <t>ELABORAR HOJA DE SEGUIMIENTO</t>
  </si>
  <si>
    <t>INICIAR PROCEDIMIENTO</t>
  </si>
  <si>
    <t>ENTREGA DE CITATORIOS</t>
  </si>
  <si>
    <t>REALIZAR JUNTA DE AVENIMIENTO</t>
  </si>
  <si>
    <t>HACER EXPEDIENTES</t>
  </si>
  <si>
    <t>ACUDIR POR MENORES MIGRANTES</t>
  </si>
  <si>
    <t>DAR ACOMPAÑAMIENTO A MENORES SIN RESGUARDO</t>
  </si>
  <si>
    <t>ACUDIR A AUDIENCIAS</t>
  </si>
  <si>
    <t>Avance/ Programado
(25)</t>
  </si>
  <si>
    <t>DIFERENCIANDO MI COMUNIDAD</t>
  </si>
  <si>
    <t>QUE LAS PERSONAS DE LAS COMUNIDADES ATENDIDAS SEAN AUTOGESTIVAS</t>
  </si>
  <si>
    <t>IMPULSAR PROCESOS DE ORGANIZACIÓN COMUNITARIA Y PARTICIPACION SOCIAL QUE CONTRIBUYAN A GENERAR CAPACIDADES AUTOGESTIVAS, ASI COMO LA INSTRUMENTACION DE PROYECTOS COMUNITARIOS</t>
  </si>
  <si>
    <t xml:space="preserve">VINCULACION CON EL  MUNICIPIO </t>
  </si>
  <si>
    <t xml:space="preserve"> BUSCAR ALTERNATIVAS DE APOYO, CAPACITACIÓN E INCLUSIÓN A LOS SERVICIOS SOLICITADOS, PARA LA POBLACIÓN EN GENERAL.</t>
  </si>
  <si>
    <t>TRIMESTRAL</t>
  </si>
  <si>
    <t>NUMERICA</t>
  </si>
  <si>
    <t>NUMERICO</t>
  </si>
  <si>
    <t>POBLACIÓN EN GENERAL, RURA Y URBANA</t>
  </si>
  <si>
    <t>PADRONES, LISTAS DE ASISTENCIA, EVIDENCIA FOTOGRAFICA</t>
  </si>
  <si>
    <t>SITUACIONES FAMILIARES POR PARTE DE LOS BENEFICIARIOS.</t>
  </si>
  <si>
    <t>DISEÑAR, EJECUTAR Y EVALUAR PROYECTOS  COMUNITARIOS DE BENEFICIO COLECTIVO</t>
  </si>
  <si>
    <t>VINCULACION CON DIFERENTES DEPENDENCIAS (IECA, CAISES, CAPA, ENTRE OTRAS)</t>
  </si>
  <si>
    <t>FALTA DE PRESUPUESTO</t>
  </si>
  <si>
    <t xml:space="preserve">CONTRIBUIR AL FORTALECIMIENTO DEL CAPITAL SOCIAL DE LAS COMUNIDADES ATENDIDAS </t>
  </si>
  <si>
    <t xml:space="preserve">VINCULACION CON DIFERENTES PROGRAMAS DE LA MISMA INSTITUCION </t>
  </si>
  <si>
    <t>NO CONTAR CON VEHICULO PARA LLEVAR A CABO LO PROGRAMADO</t>
  </si>
  <si>
    <t xml:space="preserve">POR MEDIO DE REUNIONES EN LAS DIFERENTES COMUNIDADES Y/O COLONIAS </t>
  </si>
  <si>
    <t>COMUNICACIÓN SOCIAL</t>
  </si>
  <si>
    <t xml:space="preserve">MEDIOS DE COMUNICACIÓN </t>
  </si>
  <si>
    <t>TOMA DE MUESTRA FOTOGRAFICA</t>
  </si>
  <si>
    <t xml:space="preserve">REALIZAR LISTA DE ASISTENCIA </t>
  </si>
  <si>
    <t>TALLERES  Y/O CAPACITACIONES SOBRE DIFERENTES TEMAS.</t>
  </si>
  <si>
    <t xml:space="preserve">REALIZAR VISITAS DOMICILIARIAS </t>
  </si>
  <si>
    <t>SE ENTREGARON 250 PAQUETES DE SEMILLA (ZANAHORIA,PEPINO,JITOMATE,COLIFLOR,LECHUGA, ENTRE OTRAS), SE APOYO  CON 54 TECHOS A 54 FAMILIAS, ASI COMO SE ENTREGARON 106 PAQUETES DE POLLOS, 50 ESTUFAS ECOLOGICAS Y UN ENJARRE</t>
  </si>
  <si>
    <t>SE DIO CIERRE DE PROGRAMA EN LAS 6 COMUNIDADES</t>
  </si>
  <si>
    <t>MI CASA DIFERENTE "MI HOGAR CON VALORES" EJERCICIO FISCAL 2016</t>
  </si>
  <si>
    <t>BAJAR EL ALTO INDICE QUE EXISTE DE FAMILIAS SIN VIVIENDA O EN ESTADO DE HACINAMIENTO</t>
  </si>
  <si>
    <t>LOGRAR QUE LAS FAMILIAS SANMIGUELENSES, QUE SE ENCUENTREN EN CONDICIONES DE MARGINACION, DESVENTAJA SOCIAL O POBREZA EXTREMA, LOGREN SU DESARROLLO INTEGRAL AL CONTAR CON UNA VIVIENDA DIGNA Y DE CALIDAD, PROMOVIENDO LA SOLIDARIDAD FAMILIAR.</t>
  </si>
  <si>
    <t xml:space="preserve">VINCULACION CON EL SEDIF Y MUNICIPIO </t>
  </si>
  <si>
    <t xml:space="preserve">145 (vivienda basica)                                         180 (mejoramiento de vivienda recamara)          40 (mejoramiento de vivienda baño)          </t>
  </si>
  <si>
    <t xml:space="preserve">CASA DIFERENTE </t>
  </si>
  <si>
    <t>ALTO INDICE DE FAMILIAS SIN VIVIENDA O EN ESTADO DE HACINAMIENTO</t>
  </si>
  <si>
    <t>PDFA=(FAMILIAS ATENDIDAS EN EL 2017/FAMILIAS ATENDIDAS EN EL 2018)</t>
  </si>
  <si>
    <t>PORCENTUAL</t>
  </si>
  <si>
    <t>PADRONES,  EVIDENCIA FOTOGRAFICA   SUPERVISION DE OBRA</t>
  </si>
  <si>
    <t>FALTA DE INTERES POR PARTE DE LOS BENEFICIARIOS.</t>
  </si>
  <si>
    <t>QUE LAS FAMILIAS CUENTEN CON UNA VIVIENDA DIGNA Y DE CALIDAD.</t>
  </si>
  <si>
    <t>NO CONTAR CON PERSONAL SUFICIENTE PARA LLEVAR A CABO LO PROGRAMADO</t>
  </si>
  <si>
    <t>RECIBIR DOCUMENTACION</t>
  </si>
  <si>
    <t>VISITA DOMICILIARIA PARA REALIZAR PREVALIDACION</t>
  </si>
  <si>
    <t>ENTREGA DE DOCUMENTACION AL SEDIF</t>
  </si>
  <si>
    <t>REUNIONES PARA PRESENTACION DEL PROGRAMA</t>
  </si>
  <si>
    <t xml:space="preserve">REALIZACION DE TRAZO A CADA APOYO </t>
  </si>
  <si>
    <t xml:space="preserve">ASESORIA SOBRE CONTRUCCION </t>
  </si>
  <si>
    <t>VISITAS DE SUPERVISION PARA AVANCE DE OBRA</t>
  </si>
  <si>
    <t>TALLERES EDUCATIVO-FORMATIVO</t>
  </si>
  <si>
    <t xml:space="preserve">ENTREGA DE SEMILLAS A BENEFICIARIOS DE VIVIENDA BASICA </t>
  </si>
  <si>
    <t>ENTREGA DE PLACA DISTINTIVA A TOTAL DE BENEFICIARIOS.</t>
  </si>
  <si>
    <t xml:space="preserve">ENTREGA DE DOCTO. DE ACTA DE ENTREGA RECEPCION A TOTAL DE BENEFICIARIOS </t>
  </si>
  <si>
    <t>Instructivo</t>
  </si>
  <si>
    <r>
      <rPr>
        <rFont val="Arial Narrow"/>
        <b/>
        <color rgb="FF000000"/>
        <sz val="12.0"/>
      </rPr>
      <t xml:space="preserve">(1) </t>
    </r>
    <r>
      <rPr>
        <rFont val="Arial Narrow"/>
        <color rgb="FF000000"/>
        <sz val="12.0"/>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rFont val="Arial Narrow"/>
        <b/>
        <color rgb="FF000000"/>
        <sz val="12.0"/>
      </rPr>
      <t xml:space="preserve">S, </t>
    </r>
    <r>
      <rPr>
        <rFont val="Arial Narrow"/>
        <color rgb="FF000000"/>
        <sz val="12.0"/>
      </rPr>
      <t xml:space="preserve">si se trata de un proyecto de inversión iniciará con </t>
    </r>
    <r>
      <rPr>
        <rFont val="Arial Narrow"/>
        <b/>
        <color rgb="FF000000"/>
        <sz val="12.0"/>
      </rPr>
      <t xml:space="preserve">K, </t>
    </r>
    <r>
      <rPr>
        <rFont val="Arial Narrow"/>
        <color rgb="FF000000"/>
        <sz val="12.0"/>
      </rPr>
      <t xml:space="preserve">si es de prestación de servicios iniciará con </t>
    </r>
    <r>
      <rPr>
        <rFont val="Arial Narrow"/>
        <b/>
        <color rgb="FF000000"/>
        <sz val="12.0"/>
      </rPr>
      <t xml:space="preserve">E, </t>
    </r>
    <r>
      <rPr>
        <rFont val="Arial Narrow"/>
        <color rgb="FF000000"/>
        <sz val="12.0"/>
      </rPr>
      <t xml:space="preserve">etc.  Consultar clasificación disponible en http://www.conac.gob.mx/es/CONAC/Normatividad_Vigente </t>
    </r>
  </si>
  <si>
    <r>
      <rPr>
        <rFont val="Arial Narrow"/>
        <b/>
        <color rgb="FF000000"/>
        <sz val="12.0"/>
      </rPr>
      <t xml:space="preserve">(2) </t>
    </r>
    <r>
      <rPr>
        <rFont val="Arial Narrow"/>
        <color rgb="FF000000"/>
        <sz val="12.0"/>
      </rPr>
      <t>Indicar la denominación que se le haya otorgado al prgrama presupuestario. El nombre del programa presupuestario no debe ser el mismo que el de la Unidad Responsable.</t>
    </r>
  </si>
  <si>
    <r>
      <rPr>
        <rFont val="Arial Narrow"/>
        <b/>
        <color rgb="FF000000"/>
        <sz val="12.0"/>
      </rPr>
      <t xml:space="preserve">(3) </t>
    </r>
    <r>
      <rPr>
        <rFont val="Arial Narrow"/>
        <color rgb="FF000000"/>
        <sz val="12.0"/>
      </rPr>
      <t>Señalar el nombre completo de la o las dependencias o entidades que ejecutan el programa presupuestario.</t>
    </r>
  </si>
  <si>
    <r>
      <rPr>
        <rFont val="Arial Narrow"/>
        <b/>
        <color rgb="FF000000"/>
        <sz val="12.0"/>
      </rPr>
      <t xml:space="preserve">(4) </t>
    </r>
    <r>
      <rPr>
        <rFont val="Arial Narrow"/>
        <color rgb="FF000000"/>
        <sz val="12.0"/>
      </rPr>
      <t>Señalar la fuente de financiamiento del programa presupuestario, como por ejemplo: Municipal;  Municipal-Estatal; Municipal-Estatal-Federal, etc.</t>
    </r>
  </si>
  <si>
    <r>
      <t xml:space="preserve">(5) </t>
    </r>
    <r>
      <rPr>
        <rFont val="Arial Narrow"/>
        <color rgb="FF000000"/>
        <sz val="12.0"/>
      </rPr>
      <t>Indicar el importe del presupuesto aprobado para el programa presupuestario.</t>
    </r>
  </si>
  <si>
    <r>
      <t xml:space="preserve">(6) </t>
    </r>
    <r>
      <rPr>
        <rFont val="Arial Narrow"/>
        <color rgb="FF000000"/>
        <sz val="12.0"/>
      </rPr>
      <t>Indicar el importe del presupuesto modificado para el programa presupuestario a la fecha en que se reporta.</t>
    </r>
  </si>
  <si>
    <r>
      <t xml:space="preserve">(7) </t>
    </r>
    <r>
      <rPr>
        <rFont val="Arial Narrow"/>
        <color rgb="FF000000"/>
        <sz val="12.0"/>
      </rPr>
      <t>Indicar el importe del presupuesto devengado para el programa presupuestario a la fecha en que se reporta.</t>
    </r>
  </si>
  <si>
    <r>
      <t xml:space="preserve">(8) </t>
    </r>
    <r>
      <rPr>
        <rFont val="Arial Narrow"/>
        <color rgb="FF000000"/>
        <sz val="12.0"/>
      </rPr>
      <t>Indicar el importe del presupuesto ejercido para el programa presupuestario a la fecha en que se reporta.</t>
    </r>
  </si>
  <si>
    <r>
      <t xml:space="preserve">(9) </t>
    </r>
    <r>
      <rPr>
        <rFont val="Arial Narrow"/>
        <color rgb="FF000000"/>
        <sz val="12.0"/>
      </rPr>
      <t>Indicar el importe del presupuesto pagado para el programa presupuestario a la fecha en que se reporta.</t>
    </r>
  </si>
  <si>
    <r>
      <rPr>
        <rFont val="Arial Narrow"/>
        <b/>
        <color rgb="FF000000"/>
        <sz val="12.0"/>
      </rPr>
      <t>(10)</t>
    </r>
    <r>
      <rPr>
        <rFont val="Arial Narrow"/>
        <color rgb="FF000000"/>
        <sz val="12.0"/>
      </rPr>
      <t xml:space="preserve"> Indicar si para el programa presupuestario se elaboró su Matriz de Indicadores para Resutados.</t>
    </r>
  </si>
  <si>
    <r>
      <rPr>
        <rFont val="Arial Narrow"/>
        <b/>
        <color rgb="FF000000"/>
        <sz val="12.0"/>
      </rPr>
      <t xml:space="preserve">(11) </t>
    </r>
    <r>
      <rPr>
        <rFont val="Arial Narrow"/>
        <color rgb="FF000000"/>
        <sz val="12.0"/>
      </rPr>
      <t>Descripción del nombre asignado al indicador, ejemplo: "Índice de marginación en Guanajuato"</t>
    </r>
  </si>
  <si>
    <r>
      <rPr>
        <rFont val="Arial Narrow"/>
        <b/>
        <color rgb="FF000000"/>
        <sz val="12.0"/>
      </rPr>
      <t>(12)</t>
    </r>
    <r>
      <rPr>
        <rFont val="Arial Narrow"/>
        <color rgb="FF000000"/>
        <sz val="12.0"/>
      </rPr>
      <t xml:space="preserve"> Indicar si el indicador corresponde al nivel de FIN, PROPÓSITO, COMPONENTE O ACTIVIDAD  de la MIR</t>
    </r>
  </si>
  <si>
    <r>
      <rPr>
        <rFont val="Arial Narrow"/>
        <b/>
        <color rgb="FF000000"/>
        <sz val="12.0"/>
      </rPr>
      <t xml:space="preserve">(13) </t>
    </r>
    <r>
      <rPr>
        <rFont val="Arial Narrow"/>
        <color rgb="FF000000"/>
        <sz val="12.0"/>
      </rPr>
      <t>Se refiere a la expresión matemática del indicador. Determina la forma en que se relacionan las variables.</t>
    </r>
  </si>
  <si>
    <r>
      <rPr>
        <rFont val="Arial Narrow"/>
        <b/>
        <color rgb="FF000000"/>
        <sz val="12.0"/>
      </rPr>
      <t xml:space="preserve">(14) </t>
    </r>
    <r>
      <rPr>
        <rFont val="Arial Narrow"/>
        <color rgb="FF000000"/>
        <sz val="12.0"/>
      </rPr>
      <t>Señalar la meta aprobada del indicador para el ejercicio en que se reporta.</t>
    </r>
  </si>
  <si>
    <r>
      <rPr>
        <rFont val="Arial Narrow"/>
        <b/>
        <color rgb="FF000000"/>
        <sz val="12.0"/>
      </rPr>
      <t xml:space="preserve">(15) </t>
    </r>
    <r>
      <rPr>
        <rFont val="Arial Narrow"/>
        <color rgb="FF000000"/>
        <sz val="12.0"/>
      </rPr>
      <t>Señalar la meta modificada del indicador para el periodo en que se reporta.</t>
    </r>
  </si>
  <si>
    <r>
      <rPr>
        <rFont val="Arial Narrow"/>
        <b/>
        <color rgb="FF000000"/>
        <sz val="12.0"/>
      </rPr>
      <t xml:space="preserve">(16) </t>
    </r>
    <r>
      <rPr>
        <rFont val="Arial Narrow"/>
        <color rgb="FF000000"/>
        <sz val="12.0"/>
      </rPr>
      <t>Señalar la meta alcanzada del indicador para el periodo en que se reporta.</t>
    </r>
  </si>
  <si>
    <r>
      <rPr>
        <rFont val="Arial Narrow"/>
        <b/>
        <color rgb="FF000000"/>
        <sz val="12.0"/>
      </rPr>
      <t>(17)</t>
    </r>
    <r>
      <rPr>
        <rFont val="Arial Narrow"/>
        <color rgb="FF000000"/>
        <sz val="12.0"/>
      </rPr>
      <t xml:space="preserve"> Señalar el resultado del indicador esto es el resultado de la operación aritmética de su formula una vez sustituidos los datos de sus variables.</t>
    </r>
  </si>
  <si>
    <r>
      <rPr>
        <rFont val="Arial Narrow"/>
        <b/>
        <color rgb="FF000000"/>
        <sz val="12.0"/>
      </rPr>
      <t>(18)</t>
    </r>
    <r>
      <rPr>
        <rFont val="Arial Narrow"/>
        <color rgb="FF000000"/>
        <sz val="12.0"/>
      </rPr>
      <t xml:space="preserve"> Indicar la clasificación funcional del gasto al que corresponde el programa presupuestario acorde al Acuerdo emitido por el CONAC, esto es: DESARROLLO SOCIAL, DESARROLLO ECONÓMICO, GOBIERNO, OTROS</t>
    </r>
  </si>
  <si>
    <r>
      <rPr>
        <rFont val="Arial Narrow"/>
        <b/>
        <color rgb="FF000000"/>
        <sz val="12.0"/>
      </rPr>
      <t>(19)</t>
    </r>
    <r>
      <rPr>
        <rFont val="Arial"/>
        <b/>
        <sz val="1.0"/>
      </rPr>
      <t>)</t>
    </r>
    <r>
      <rPr>
        <rFont val="Arial Narrow"/>
        <color rgb="FF000000"/>
        <sz val="12.0"/>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</si>
  <si>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Recomendación:</t>
  </si>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</sst>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00_-;\-* #,##0.00_-;_-* &quot;-&quot;??_-;_-@"/>
  </numFmts>
  <fonts count="17">
    <font>
      <sz val="8.0"/>
      <color rgb="FF000000"/>
      <name val="Arial"/>
    </font>
    <font>
      <b/>
      <sz val="8.0"/>
      <color rgb="FFFFFFFF"/>
      <name val="Arial"/>
    </font>
    <font/>
    <font>
      <sz val="6.0"/>
      <color rgb="FF000000"/>
      <name val="Arial"/>
    </font>
    <font>
      <sz val="6.0"/>
      <name val="Arial"/>
    </font>
    <font>
      <sz val="11.0"/>
      <color rgb="FF000000"/>
      <name val="Calibri"/>
    </font>
    <font>
      <sz val="10.0"/>
      <color rgb="FF000000"/>
      <name val="Calibri"/>
    </font>
    <font>
      <sz val="9.0"/>
      <color rgb="FF000000"/>
      <name val="Calibri"/>
    </font>
    <font>
      <sz val="8.0"/>
      <color rgb="FF000000"/>
      <name val="Calibri"/>
    </font>
    <font>
      <sz val="12.0"/>
      <color rgb="FF000000"/>
      <name val="Calibri"/>
    </font>
    <font>
      <sz val="9.0"/>
      <color rgb="FF000000"/>
      <name val="NTR"/>
    </font>
    <font>
      <sz val="8.0"/>
      <color rgb="FF000000"/>
      <name val="Cambria"/>
    </font>
    <font>
      <sz val="11.0"/>
      <color rgb="FF000000"/>
      <name val="Cambria"/>
    </font>
    <font>
      <sz val="10.0"/>
      <color rgb="FF000000"/>
      <name val="Arial"/>
    </font>
    <font>
      <b/>
      <sz val="12.0"/>
      <name val="Arial Narrow"/>
    </font>
    <font>
      <sz val="12.0"/>
      <color rgb="FF000000"/>
      <name val="Arial Narrow"/>
    </font>
    <font>
      <b/>
      <sz val="12.0"/>
      <color rgb="FF000000"/>
      <name val="Arial Narrow"/>
    </font>
  </fonts>
  <fills count="10">
    <fill>
      <patternFill patternType="none"/>
    </fill>
    <fill>
      <patternFill patternType="lightGray"/>
    </fill>
    <fill>
      <patternFill patternType="solid">
        <fgColor rgb="FF7F7F7F"/>
        <bgColor rgb="FF7F7F7F"/>
      </patternFill>
    </fill>
    <fill>
      <patternFill patternType="solid">
        <fgColor rgb="FFFF9900"/>
        <bgColor rgb="FFFF9900"/>
      </patternFill>
    </fill>
    <fill>
      <patternFill patternType="solid">
        <fgColor rgb="FFFFC000"/>
        <bgColor rgb="FFFFC000"/>
      </patternFill>
    </fill>
    <fill>
      <patternFill patternType="solid">
        <fgColor rgb="FF974806"/>
        <bgColor rgb="FF974806"/>
      </patternFill>
    </fill>
    <fill>
      <patternFill patternType="solid">
        <fgColor rgb="FFFFFFFF"/>
        <bgColor rgb="FFFFFFFF"/>
      </patternFill>
    </fill>
    <fill>
      <patternFill patternType="solid">
        <fgColor rgb="FFFFFF00"/>
        <bgColor rgb="FFFFFF00"/>
      </patternFill>
    </fill>
    <fill>
      <patternFill patternType="solid">
        <fgColor rgb="FF92D050"/>
        <bgColor rgb="FF92D050"/>
      </patternFill>
    </fill>
    <fill>
      <patternFill patternType="solid">
        <fgColor rgb="FFF79646"/>
        <bgColor rgb="FFF79646"/>
      </patternFill>
    </fill>
  </fills>
  <borders count="33">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border>
    <border>
      <left style="thin">
        <color rgb="FF000000"/>
      </left>
      <right/>
      <top style="thin">
        <color rgb="FF000000"/>
      </top>
    </border>
    <border>
      <left style="thin">
        <color rgb="FF000000"/>
      </left>
      <right/>
      <top style="thin">
        <color rgb="FF000000"/>
      </top>
      <bottom/>
    </border>
    <border>
      <left/>
      <right style="thin">
        <color rgb="FF000000"/>
      </right>
      <top style="thin">
        <color rgb="FF000000"/>
      </top>
      <bottom/>
    </border>
    <border>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style="thin">
        <color rgb="FF000000"/>
      </left>
      <top style="thin">
        <color rgb="FF000000"/>
      </top>
      <bottom style="thin">
        <color rgb="FF000000"/>
      </bottom>
    </border>
    <border>
      <left/>
      <right/>
      <top style="thin">
        <color rgb="FF000000"/>
      </top>
    </border>
    <border>
      <left style="thin">
        <color rgb="FF000000"/>
      </left>
      <right style="thin">
        <color rgb="FF000000"/>
      </right>
      <top style="thin">
        <color rgb="FF000000"/>
      </top>
      <bottom style="thin">
        <color rgb="FF000000"/>
      </bottom>
    </border>
    <border>
      <left/>
      <right/>
      <top style="thin">
        <color rgb="FF000000"/>
      </top>
      <bottom style="thin">
        <color rgb="FF000000"/>
      </bottom>
    </border>
    <border>
      <left/>
      <right/>
      <top/>
    </border>
    <border>
      <left style="thin">
        <color rgb="FF000000"/>
      </left>
      <right/>
      <bottom style="thin">
        <color rgb="FF000000"/>
      </bottom>
    </border>
    <border>
      <left/>
      <right/>
      <bottom style="thin">
        <color rgb="FF000000"/>
      </bottom>
    </border>
    <border>
      <left/>
      <right/>
      <bottom/>
    </border>
    <border>
      <right style="thin">
        <color rgb="FF000000"/>
      </right>
      <top style="thin">
        <color rgb="FF000000"/>
      </top>
      <bottom style="thin">
        <color rgb="FF000000"/>
      </bottom>
    </border>
    <border>
      <left style="thin">
        <color rgb="FF000000"/>
      </left>
      <right style="thin">
        <color rgb="FF000000"/>
      </right>
      <top/>
      <bottom/>
    </border>
    <border>
      <left style="thin">
        <color rgb="FF000000"/>
      </left>
      <right style="thin">
        <color rgb="FF000000"/>
      </right>
      <top/>
      <bottom style="thin">
        <color rgb="FF000000"/>
      </bottom>
    </border>
    <border>
      <left/>
      <right/>
      <top/>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right style="thin">
        <color rgb="FF000000"/>
      </right>
      <top style="thin">
        <color rgb="FF000000"/>
      </top>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104">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4" fillId="2" fontId="1" numFmtId="0" xfId="0" applyAlignment="1" applyBorder="1" applyFont="1">
      <alignment horizontal="center" shrinkToFit="0" vertical="center" wrapText="1"/>
    </xf>
    <xf borderId="5" fillId="3" fontId="1" numFmtId="0" xfId="0" applyAlignment="1" applyBorder="1" applyFill="1" applyFont="1">
      <alignment horizontal="center" shrinkToFit="0" vertical="center" wrapText="1"/>
    </xf>
    <xf borderId="6" fillId="2" fontId="1" numFmtId="0" xfId="0" applyAlignment="1" applyBorder="1" applyFont="1">
      <alignment horizontal="center" shrinkToFit="0" vertical="center" wrapText="1"/>
    </xf>
    <xf borderId="7" fillId="2" fontId="1" numFmtId="0" xfId="0" applyAlignment="1" applyBorder="1" applyFont="1">
      <alignment horizontal="center" shrinkToFit="0" vertical="center" wrapText="1"/>
    </xf>
    <xf borderId="8" fillId="4" fontId="1" numFmtId="0" xfId="0" applyAlignment="1" applyBorder="1" applyFill="1" applyFont="1">
      <alignment horizontal="center" shrinkToFit="0" vertical="center" wrapText="1"/>
    </xf>
    <xf borderId="9" fillId="0" fontId="2" numFmtId="0" xfId="0" applyBorder="1" applyFont="1"/>
    <xf borderId="7" fillId="2" fontId="1" numFmtId="4" xfId="0" applyAlignment="1" applyBorder="1" applyFont="1" applyNumberFormat="1">
      <alignment horizontal="center" shrinkToFit="0" vertical="center" wrapText="1"/>
    </xf>
    <xf borderId="10" fillId="0" fontId="2" numFmtId="0" xfId="0" applyBorder="1" applyFont="1"/>
    <xf borderId="11" fillId="0" fontId="0" numFmtId="0" xfId="0" applyAlignment="1" applyBorder="1" applyFont="1">
      <alignment shrinkToFit="0" wrapText="1"/>
    </xf>
    <xf borderId="12" fillId="2" fontId="1" numFmtId="0" xfId="0" applyAlignment="1" applyBorder="1" applyFont="1">
      <alignment horizontal="center" shrinkToFit="0" vertical="center" wrapText="1"/>
    </xf>
    <xf borderId="13" fillId="2" fontId="1" numFmtId="0" xfId="0" applyAlignment="1" applyBorder="1" applyFont="1">
      <alignment horizontal="center" shrinkToFit="0" vertical="center" wrapText="1"/>
    </xf>
    <xf borderId="12" fillId="5" fontId="1" numFmtId="0" xfId="0" applyAlignment="1" applyBorder="1" applyFill="1" applyFont="1">
      <alignment horizontal="center" shrinkToFit="0" vertical="center" wrapText="1"/>
    </xf>
    <xf borderId="9" fillId="0" fontId="0" numFmtId="0" xfId="0" applyAlignment="1" applyBorder="1" applyFont="1">
      <alignment horizontal="center" shrinkToFit="0" vertical="center" wrapText="1"/>
    </xf>
    <xf borderId="11" fillId="0" fontId="0" numFmtId="0" xfId="0" applyBorder="1" applyFont="1"/>
    <xf borderId="9" fillId="0" fontId="0" numFmtId="0" xfId="0" applyAlignment="1" applyBorder="1" applyFont="1">
      <alignment shrinkToFit="0" vertical="top" wrapText="1"/>
    </xf>
    <xf borderId="9" fillId="0" fontId="0" numFmtId="0" xfId="0" applyAlignment="1" applyBorder="1" applyFont="1">
      <alignment vertical="top"/>
    </xf>
    <xf borderId="14" fillId="6" fontId="0" numFmtId="0" xfId="0" applyAlignment="1" applyBorder="1" applyFill="1" applyFont="1">
      <alignment shrinkToFit="0" vertical="top" wrapText="1"/>
    </xf>
    <xf borderId="9" fillId="0" fontId="0" numFmtId="0" xfId="0" applyBorder="1" applyFont="1"/>
    <xf borderId="9" fillId="0" fontId="3" numFmtId="0" xfId="0" applyAlignment="1" applyBorder="1" applyFont="1">
      <alignment shrinkToFit="0" vertical="top" wrapText="1"/>
    </xf>
    <xf borderId="9" fillId="0" fontId="0" numFmtId="0" xfId="0" applyAlignment="1" applyBorder="1" applyFont="1">
      <alignment shrinkToFit="0" vertical="center" wrapText="1"/>
    </xf>
    <xf borderId="0" fillId="0" fontId="4" numFmtId="0" xfId="0" applyAlignment="1" applyFont="1">
      <alignment horizontal="left" vertical="top"/>
    </xf>
    <xf borderId="15" fillId="4" fontId="1" numFmtId="0" xfId="0" applyAlignment="1" applyBorder="1" applyFont="1">
      <alignment horizontal="center" shrinkToFit="0" vertical="top" wrapText="1"/>
    </xf>
    <xf borderId="9" fillId="0" fontId="0" numFmtId="0" xfId="0" applyAlignment="1" applyBorder="1" applyFont="1">
      <alignment shrinkToFit="0" wrapText="1"/>
    </xf>
    <xf borderId="0" fillId="0" fontId="0" numFmtId="0" xfId="0" applyFont="1"/>
    <xf borderId="9" fillId="0" fontId="0" numFmtId="0" xfId="0" applyAlignment="1" applyBorder="1" applyFont="1">
      <alignment horizontal="center" vertical="center"/>
    </xf>
    <xf borderId="15" fillId="4" fontId="1" numFmtId="0" xfId="0" applyAlignment="1" applyBorder="1" applyFont="1">
      <alignment horizontal="center" shrinkToFit="0" vertical="center" wrapText="1"/>
    </xf>
    <xf borderId="9" fillId="0" fontId="0" numFmtId="0" xfId="0" applyAlignment="1" applyBorder="1" applyFont="1">
      <alignment vertical="center"/>
    </xf>
    <xf borderId="16" fillId="0" fontId="2" numFmtId="0" xfId="0" applyBorder="1" applyFont="1"/>
    <xf borderId="9" fillId="0" fontId="0" numFmtId="10" xfId="0" applyAlignment="1" applyBorder="1" applyFont="1" applyNumberFormat="1">
      <alignment vertical="top"/>
    </xf>
    <xf borderId="7" fillId="4" fontId="1" numFmtId="4" xfId="0" applyAlignment="1" applyBorder="1" applyFont="1" applyNumberFormat="1">
      <alignment horizontal="center" shrinkToFit="0" vertical="center" wrapText="1"/>
    </xf>
    <xf borderId="0" fillId="0" fontId="5" numFmtId="0" xfId="0" applyFont="1"/>
    <xf borderId="7" fillId="4" fontId="1" numFmtId="0" xfId="0" applyAlignment="1" applyBorder="1" applyFont="1">
      <alignment horizontal="center" shrinkToFit="0" vertical="center" wrapText="1"/>
    </xf>
    <xf borderId="17" fillId="0" fontId="2" numFmtId="0" xfId="0" applyBorder="1" applyFont="1"/>
    <xf borderId="18" fillId="0" fontId="2" numFmtId="0" xfId="0" applyBorder="1" applyFont="1"/>
    <xf borderId="0" fillId="0" fontId="0" numFmtId="0" xfId="0" applyAlignment="1" applyFont="1">
      <alignment vertical="top"/>
    </xf>
    <xf borderId="9" fillId="0" fontId="0" numFmtId="0" xfId="0" applyAlignment="1" applyBorder="1" applyFont="1">
      <alignment horizontal="center"/>
    </xf>
    <xf borderId="0" fillId="0" fontId="0" numFmtId="0" xfId="0" applyAlignment="1" applyFont="1">
      <alignment shrinkToFit="0" vertical="top" wrapText="1"/>
    </xf>
    <xf borderId="9" fillId="0" fontId="0" numFmtId="4" xfId="0" applyBorder="1" applyFont="1" applyNumberFormat="1"/>
    <xf borderId="19" fillId="0" fontId="0" numFmtId="0" xfId="0" applyBorder="1" applyFont="1"/>
    <xf borderId="20" fillId="2" fontId="1" numFmtId="0" xfId="0" applyAlignment="1" applyBorder="1" applyFont="1">
      <alignment horizontal="center" shrinkToFit="0" vertical="center" wrapText="1"/>
    </xf>
    <xf quotePrefix="1" borderId="21" fillId="2" fontId="1" numFmtId="0" xfId="0" applyAlignment="1" applyBorder="1" applyFont="1">
      <alignment horizontal="center" shrinkToFit="0" vertical="center" wrapText="1"/>
    </xf>
    <xf borderId="9" fillId="0" fontId="0" numFmtId="0" xfId="0" applyAlignment="1" applyBorder="1" applyFont="1">
      <alignment horizontal="left" shrinkToFit="0" wrapText="1"/>
    </xf>
    <xf borderId="11" fillId="0" fontId="3" numFmtId="49" xfId="0" applyAlignment="1" applyBorder="1" applyFont="1" applyNumberFormat="1">
      <alignment horizontal="left" shrinkToFit="0" vertical="top" wrapText="1"/>
    </xf>
    <xf borderId="19" fillId="0" fontId="2" numFmtId="0" xfId="0" applyBorder="1" applyFont="1"/>
    <xf borderId="11" fillId="0" fontId="3" numFmtId="49" xfId="0" applyAlignment="1" applyBorder="1" applyFont="1" applyNumberFormat="1">
      <alignment horizontal="left" shrinkToFit="0" vertical="center" wrapText="1"/>
    </xf>
    <xf borderId="11" fillId="0" fontId="3" numFmtId="49" xfId="0" applyAlignment="1" applyBorder="1" applyFont="1" applyNumberFormat="1">
      <alignment horizontal="left" vertical="center"/>
    </xf>
    <xf borderId="0" fillId="0" fontId="0" numFmtId="4" xfId="0" applyFont="1" applyNumberFormat="1"/>
    <xf borderId="9" fillId="0" fontId="0" numFmtId="164" xfId="0" applyBorder="1" applyFont="1" applyNumberFormat="1"/>
    <xf borderId="22" fillId="6" fontId="0" numFmtId="0" xfId="0" applyBorder="1" applyFont="1"/>
    <xf borderId="0" fillId="0" fontId="0" numFmtId="10" xfId="0" applyFont="1" applyNumberFormat="1"/>
    <xf borderId="0" fillId="0" fontId="0" numFmtId="9" xfId="0" applyFont="1" applyNumberFormat="1"/>
    <xf borderId="0" fillId="0" fontId="0" numFmtId="0" xfId="0" applyAlignment="1" applyFont="1">
      <alignment shrinkToFit="0" wrapText="1"/>
    </xf>
    <xf borderId="0" fillId="0" fontId="0" numFmtId="3" xfId="0" applyFont="1" applyNumberFormat="1"/>
    <xf borderId="0" fillId="0" fontId="0" numFmtId="0" xfId="0" applyAlignment="1" applyFont="1">
      <alignment horizontal="right"/>
    </xf>
    <xf borderId="9" fillId="0" fontId="6" numFmtId="0" xfId="0" applyAlignment="1" applyBorder="1" applyFont="1">
      <alignment shrinkToFit="0" vertical="center" wrapText="1"/>
    </xf>
    <xf borderId="9" fillId="0" fontId="7" numFmtId="0" xfId="0" applyAlignment="1" applyBorder="1" applyFont="1">
      <alignment shrinkToFit="0" vertical="center" wrapText="1"/>
    </xf>
    <xf borderId="9" fillId="0" fontId="8" numFmtId="0" xfId="0" applyAlignment="1" applyBorder="1" applyFont="1">
      <alignment shrinkToFit="0" wrapText="1"/>
    </xf>
    <xf borderId="9" fillId="0" fontId="6" numFmtId="0" xfId="0" applyAlignment="1" applyBorder="1" applyFont="1">
      <alignment shrinkToFit="0" wrapText="1"/>
    </xf>
    <xf borderId="9" fillId="0" fontId="0" numFmtId="0" xfId="0" applyAlignment="1" applyBorder="1" applyFont="1">
      <alignment horizontal="center" shrinkToFit="0" wrapText="1"/>
    </xf>
    <xf borderId="0" fillId="0" fontId="9" numFmtId="0" xfId="0" applyAlignment="1" applyFont="1">
      <alignment horizontal="left" shrinkToFit="0" vertical="center" wrapText="1"/>
    </xf>
    <xf borderId="9" fillId="0" fontId="0" numFmtId="0" xfId="0" applyAlignment="1" applyBorder="1" applyFont="1">
      <alignment horizontal="left" shrinkToFit="0" vertical="center" wrapText="1"/>
    </xf>
    <xf borderId="9" fillId="0" fontId="0" numFmtId="3" xfId="0" applyAlignment="1" applyBorder="1" applyFont="1" applyNumberFormat="1">
      <alignment horizontal="left" shrinkToFit="0" vertical="center" wrapText="1"/>
    </xf>
    <xf borderId="0" fillId="0" fontId="9" numFmtId="0" xfId="0" applyAlignment="1" applyFont="1">
      <alignment shrinkToFit="0" wrapText="1"/>
    </xf>
    <xf borderId="9" fillId="0" fontId="0" numFmtId="4" xfId="0" applyAlignment="1" applyBorder="1" applyFont="1" applyNumberFormat="1">
      <alignment horizontal="center" shrinkToFit="0" vertical="center" wrapText="1"/>
    </xf>
    <xf borderId="0" fillId="0" fontId="0" numFmtId="0" xfId="0" applyAlignment="1" applyFont="1">
      <alignment horizontal="left" shrinkToFit="0" vertical="center" wrapText="1"/>
    </xf>
    <xf borderId="11" fillId="0" fontId="10" numFmtId="49" xfId="0" applyAlignment="1" applyBorder="1" applyFont="1" applyNumberFormat="1">
      <alignment horizontal="left" shrinkToFit="0" vertical="center" wrapText="1"/>
    </xf>
    <xf borderId="13" fillId="0" fontId="7" numFmtId="49" xfId="0" applyAlignment="1" applyBorder="1" applyFont="1" applyNumberFormat="1">
      <alignment horizontal="left" shrinkToFit="0" vertical="center" wrapText="1"/>
    </xf>
    <xf borderId="13" fillId="0" fontId="7" numFmtId="49" xfId="0" applyAlignment="1" applyBorder="1" applyFont="1" applyNumberFormat="1">
      <alignment horizontal="center" shrinkToFit="0" vertical="center" wrapText="1"/>
    </xf>
    <xf borderId="11" fillId="0" fontId="11" numFmtId="0" xfId="0" applyAlignment="1" applyBorder="1" applyFont="1">
      <alignment shrinkToFit="0" vertical="center" wrapText="1"/>
    </xf>
    <xf borderId="13" fillId="0" fontId="12" numFmtId="0" xfId="0" applyAlignment="1" applyBorder="1" applyFont="1">
      <alignment horizontal="center" shrinkToFit="0" vertical="center" wrapText="1"/>
    </xf>
    <xf borderId="13" fillId="0" fontId="11" numFmtId="0" xfId="0" applyAlignment="1" applyBorder="1" applyFont="1">
      <alignment horizontal="center" shrinkToFit="0" vertical="center" wrapText="1"/>
    </xf>
    <xf borderId="13" fillId="0" fontId="11" numFmtId="3" xfId="0" applyAlignment="1" applyBorder="1" applyFont="1" applyNumberFormat="1">
      <alignment horizontal="center" shrinkToFit="0" vertical="center" wrapText="1"/>
    </xf>
    <xf borderId="13" fillId="0" fontId="11" numFmtId="10" xfId="0" applyAlignment="1" applyBorder="1" applyFont="1" applyNumberFormat="1">
      <alignment horizontal="center" shrinkToFit="0" vertical="center" wrapText="1"/>
    </xf>
    <xf borderId="13" fillId="0" fontId="11" numFmtId="4" xfId="0" applyAlignment="1" applyBorder="1" applyFont="1" applyNumberFormat="1">
      <alignment horizontal="center" shrinkToFit="0" vertical="center" wrapText="1"/>
    </xf>
    <xf quotePrefix="1" borderId="23" fillId="2" fontId="1" numFmtId="0" xfId="0" applyAlignment="1" applyBorder="1" applyFont="1">
      <alignment horizontal="center" shrinkToFit="0" vertical="center" wrapText="1"/>
    </xf>
    <xf borderId="24" fillId="0" fontId="2" numFmtId="0" xfId="0" applyBorder="1" applyFont="1"/>
    <xf borderId="25" fillId="0" fontId="2" numFmtId="0" xfId="0" applyBorder="1" applyFont="1"/>
    <xf borderId="11" fillId="0" fontId="0" numFmtId="0" xfId="0" applyAlignment="1" applyBorder="1" applyFont="1">
      <alignment horizontal="center" shrinkToFit="0" vertical="center" wrapText="1"/>
    </xf>
    <xf borderId="14" fillId="7" fontId="0" numFmtId="0" xfId="0" applyAlignment="1" applyBorder="1" applyFill="1" applyFont="1">
      <alignment shrinkToFit="0" wrapText="1"/>
    </xf>
    <xf borderId="9" fillId="0" fontId="0" numFmtId="9" xfId="0" applyBorder="1" applyFont="1" applyNumberFormat="1"/>
    <xf borderId="11" fillId="0" fontId="0" numFmtId="0" xfId="0" applyAlignment="1" applyBorder="1" applyFont="1">
      <alignment horizontal="left"/>
    </xf>
    <xf borderId="26" fillId="0" fontId="0" numFmtId="0" xfId="0" applyAlignment="1" applyBorder="1" applyFont="1">
      <alignment horizontal="center" shrinkToFit="0" wrapText="1"/>
    </xf>
    <xf borderId="27" fillId="0" fontId="2" numFmtId="0" xfId="0" applyBorder="1" applyFont="1"/>
    <xf borderId="28" fillId="0" fontId="0" numFmtId="0" xfId="0" applyAlignment="1" applyBorder="1" applyFont="1">
      <alignment shrinkToFit="0" wrapText="1"/>
    </xf>
    <xf borderId="9" fillId="0" fontId="13" numFmtId="0" xfId="0" applyAlignment="1" applyBorder="1" applyFont="1">
      <alignment shrinkToFit="0" wrapText="1"/>
    </xf>
    <xf borderId="26" fillId="0" fontId="0" numFmtId="0" xfId="0" applyAlignment="1" applyBorder="1" applyFont="1">
      <alignment shrinkToFit="0" wrapText="1"/>
    </xf>
    <xf borderId="29" fillId="0" fontId="0" numFmtId="4" xfId="0" applyBorder="1" applyFont="1" applyNumberFormat="1"/>
    <xf borderId="29" fillId="0" fontId="0" numFmtId="0" xfId="0" applyBorder="1" applyFont="1"/>
    <xf borderId="30" fillId="0" fontId="0" numFmtId="0" xfId="0" applyBorder="1" applyFont="1"/>
    <xf borderId="28" fillId="0" fontId="2" numFmtId="0" xfId="0" applyBorder="1" applyFont="1"/>
    <xf borderId="28" fillId="0" fontId="0" numFmtId="0" xfId="0" applyBorder="1" applyFont="1"/>
    <xf borderId="31" fillId="0" fontId="0" numFmtId="4" xfId="0" applyBorder="1" applyFont="1" applyNumberFormat="1"/>
    <xf borderId="31" fillId="0" fontId="0" numFmtId="0" xfId="0" applyBorder="1" applyFont="1"/>
    <xf borderId="32" fillId="0" fontId="0" numFmtId="0" xfId="0" applyBorder="1" applyFont="1"/>
    <xf borderId="22" fillId="8" fontId="14" numFmtId="0" xfId="0" applyAlignment="1" applyBorder="1" applyFill="1" applyFont="1">
      <alignment horizontal="left" shrinkToFit="0" vertical="top" wrapText="1"/>
    </xf>
    <xf borderId="0" fillId="0" fontId="15" numFmtId="0" xfId="0" applyAlignment="1" applyFont="1">
      <alignment horizontal="left" vertical="top"/>
    </xf>
    <xf borderId="0" fillId="0" fontId="15" numFmtId="0" xfId="0" applyAlignment="1" applyFont="1">
      <alignment horizontal="left" shrinkToFit="0" vertical="top" wrapText="1"/>
    </xf>
    <xf borderId="0" fillId="0" fontId="16" numFmtId="0" xfId="0" applyAlignment="1" applyFont="1">
      <alignment horizontal="left" shrinkToFit="0" vertical="top" wrapText="1"/>
    </xf>
    <xf borderId="22" fillId="9" fontId="14" numFmtId="0" xfId="0" applyAlignment="1" applyBorder="1" applyFill="1" applyFont="1">
      <alignment horizontal="left" shrinkToFit="0" vertical="top" wrapText="1"/>
    </xf>
    <xf borderId="0" fillId="0" fontId="14" numFmtId="0" xfId="0" applyAlignment="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7.0"/>
    <col customWidth="1" min="2" max="2" width="16.67"/>
    <col customWidth="1" min="3" max="3" width="13.83"/>
    <col customWidth="1" min="4" max="4" width="12.67"/>
    <col customWidth="1" min="5" max="5" width="10.5"/>
    <col customWidth="1" min="6" max="6" width="10.17"/>
    <col customWidth="1" min="7" max="11" width="5.83"/>
    <col customWidth="1" min="12" max="12" width="11.83"/>
    <col customWidth="1" min="13" max="13" width="12.0"/>
    <col customWidth="1" min="14" max="14" width="6.83"/>
    <col customWidth="1" min="15" max="15" width="25.5"/>
    <col customWidth="1" min="16" max="16" width="12.0"/>
    <col customWidth="1" min="17" max="17" width="11.83"/>
    <col customWidth="1" min="18" max="20" width="12.0"/>
    <col customWidth="1" min="21" max="21" width="13.17"/>
    <col customWidth="1" min="22" max="22" width="12.0"/>
    <col customWidth="1" min="23" max="23" width="12.83"/>
    <col customWidth="1" min="24" max="24" width="11.83"/>
    <col customWidth="1" min="25" max="29" width="13.33"/>
  </cols>
  <sheetData>
    <row r="1" ht="34.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3"/>
    </row>
    <row r="2" ht="43.5" customHeight="1">
      <c r="A2" s="4" t="s">
        <v>1</v>
      </c>
      <c r="B2" s="4" t="s">
        <v>3</v>
      </c>
      <c r="C2" s="4" t="s">
        <v>4</v>
      </c>
      <c r="D2" s="4" t="s">
        <v>5</v>
      </c>
      <c r="E2" s="4" t="s">
        <v>6</v>
      </c>
      <c r="F2" s="4" t="s">
        <v>7</v>
      </c>
      <c r="G2" s="4" t="s">
        <v>8</v>
      </c>
      <c r="H2" s="4" t="s">
        <v>9</v>
      </c>
      <c r="I2" s="4" t="s">
        <v>10</v>
      </c>
      <c r="J2" s="4" t="s">
        <v>11</v>
      </c>
      <c r="K2" s="4" t="s">
        <v>13</v>
      </c>
      <c r="L2" s="4" t="s">
        <v>14</v>
      </c>
      <c r="M2" s="4" t="s">
        <v>15</v>
      </c>
      <c r="N2" s="4" t="s">
        <v>16</v>
      </c>
      <c r="O2" s="4" t="s">
        <v>17</v>
      </c>
      <c r="P2" s="4" t="s">
        <v>18</v>
      </c>
      <c r="Q2" s="4" t="s">
        <v>20</v>
      </c>
      <c r="R2" s="6" t="s">
        <v>21</v>
      </c>
      <c r="S2" s="7" t="s">
        <v>23</v>
      </c>
      <c r="T2" s="4" t="s">
        <v>25</v>
      </c>
      <c r="U2" s="4" t="s">
        <v>26</v>
      </c>
      <c r="V2" s="4" t="s">
        <v>27</v>
      </c>
      <c r="W2" s="4" t="s">
        <v>28</v>
      </c>
      <c r="X2" s="7" t="s">
        <v>29</v>
      </c>
      <c r="Y2" s="10" t="s">
        <v>30</v>
      </c>
      <c r="Z2" s="10" t="s">
        <v>31</v>
      </c>
      <c r="AA2" s="10" t="s">
        <v>32</v>
      </c>
      <c r="AB2" s="7" t="s">
        <v>33</v>
      </c>
      <c r="AC2" s="7" t="s">
        <v>34</v>
      </c>
    </row>
    <row r="3" ht="295.5" customHeight="1">
      <c r="A3" s="17" t="s">
        <v>37</v>
      </c>
      <c r="B3" s="14" t="s">
        <v>38</v>
      </c>
      <c r="C3" s="19" t="s">
        <v>45</v>
      </c>
      <c r="D3" s="22" t="s">
        <v>49</v>
      </c>
      <c r="E3" s="24" t="s">
        <v>53</v>
      </c>
      <c r="F3" s="22" t="s">
        <v>56</v>
      </c>
      <c r="G3" s="21"/>
      <c r="H3" s="21"/>
      <c r="I3" s="21"/>
      <c r="J3" s="21"/>
      <c r="K3" s="18" t="s">
        <v>58</v>
      </c>
      <c r="L3" s="27"/>
      <c r="M3" s="18" t="s">
        <v>61</v>
      </c>
      <c r="N3" s="19" t="s">
        <v>63</v>
      </c>
      <c r="O3" s="19" t="s">
        <v>64</v>
      </c>
      <c r="P3" s="19" t="s">
        <v>65</v>
      </c>
      <c r="Q3" s="19">
        <v>2018.0</v>
      </c>
      <c r="R3" s="19">
        <v>290.0</v>
      </c>
      <c r="S3" s="19">
        <v>298.0</v>
      </c>
      <c r="T3" s="19">
        <v>298.0</v>
      </c>
      <c r="U3" s="32">
        <v>1.02</v>
      </c>
      <c r="V3" s="19">
        <v>10.0</v>
      </c>
      <c r="W3" s="18" t="s">
        <v>70</v>
      </c>
      <c r="X3" s="18"/>
      <c r="Y3" s="34">
        <v>2401998.17</v>
      </c>
      <c r="Z3" s="34">
        <v>2695576.54</v>
      </c>
      <c r="AA3" s="34">
        <v>6241.16</v>
      </c>
      <c r="AB3" s="21">
        <f>+AA3/Y3</f>
        <v>0.002598320048</v>
      </c>
      <c r="AC3" s="42">
        <f>+AA3/Z3</f>
        <v>0.002315333995</v>
      </c>
    </row>
    <row r="4" ht="181.5" customHeight="1">
      <c r="A4" s="17"/>
      <c r="B4" s="14" t="s">
        <v>75</v>
      </c>
      <c r="C4" s="18" t="s">
        <v>90</v>
      </c>
      <c r="D4" s="21"/>
      <c r="E4" s="21"/>
      <c r="F4" s="21"/>
      <c r="G4" s="21"/>
      <c r="H4" s="21"/>
      <c r="I4" s="21"/>
      <c r="J4" s="21"/>
      <c r="K4" s="21"/>
      <c r="L4" s="21"/>
      <c r="M4" s="21"/>
      <c r="N4" s="21"/>
      <c r="O4" s="21" t="s">
        <v>64</v>
      </c>
      <c r="P4" s="21"/>
      <c r="Q4" s="21"/>
      <c r="R4" s="21"/>
      <c r="S4" s="21"/>
      <c r="T4" s="21"/>
      <c r="U4" s="21"/>
      <c r="V4" s="21"/>
      <c r="W4" s="21"/>
      <c r="X4" s="21"/>
      <c r="Y4" s="41"/>
      <c r="Z4" s="41"/>
      <c r="AA4" s="41"/>
      <c r="AB4" s="21"/>
      <c r="AC4" s="42"/>
    </row>
    <row r="5" ht="133.5" customHeight="1">
      <c r="A5" s="17"/>
      <c r="B5" s="4"/>
      <c r="C5" s="17"/>
      <c r="D5" s="21"/>
      <c r="E5" s="18" t="s">
        <v>95</v>
      </c>
      <c r="F5" s="21"/>
      <c r="G5" s="21"/>
      <c r="H5" s="21"/>
      <c r="I5" s="21"/>
      <c r="J5" s="21"/>
      <c r="K5" s="21"/>
      <c r="L5" s="21"/>
      <c r="M5" s="21"/>
      <c r="N5" s="21"/>
      <c r="O5" s="21" t="s">
        <v>93</v>
      </c>
      <c r="P5" s="21"/>
      <c r="Q5" s="21"/>
      <c r="R5" s="21"/>
      <c r="S5" s="21"/>
      <c r="T5" s="21"/>
      <c r="U5" s="21"/>
      <c r="V5" s="21"/>
      <c r="W5" s="21"/>
      <c r="X5" s="21"/>
      <c r="Y5" s="41"/>
      <c r="Z5" s="41"/>
      <c r="AA5" s="41"/>
      <c r="AB5" s="21"/>
      <c r="AC5" s="42"/>
    </row>
    <row r="6" ht="76.5" customHeight="1">
      <c r="A6" s="17"/>
      <c r="B6" s="43" t="s">
        <v>97</v>
      </c>
      <c r="C6" s="27"/>
      <c r="D6" s="21"/>
      <c r="E6" s="18" t="s">
        <v>99</v>
      </c>
      <c r="F6" s="21"/>
      <c r="G6" s="21"/>
      <c r="H6" s="21"/>
      <c r="I6" s="21"/>
      <c r="J6" s="21"/>
      <c r="K6" s="21"/>
      <c r="L6" s="21"/>
      <c r="M6" s="21"/>
      <c r="N6" s="21"/>
      <c r="O6" s="21" t="s">
        <v>100</v>
      </c>
      <c r="P6" s="21"/>
      <c r="Q6" s="21"/>
      <c r="R6" s="21"/>
      <c r="S6" s="21"/>
      <c r="T6" s="21"/>
      <c r="U6" s="21"/>
      <c r="V6" s="21"/>
      <c r="W6" s="21"/>
      <c r="X6" s="21"/>
      <c r="Y6" s="41"/>
      <c r="Z6" s="41"/>
      <c r="AA6" s="41"/>
      <c r="AB6" s="21"/>
      <c r="AC6" s="42"/>
    </row>
    <row r="7" ht="22.5" customHeight="1">
      <c r="A7" s="17"/>
      <c r="B7" s="44" t="s">
        <v>101</v>
      </c>
      <c r="C7" s="21"/>
      <c r="D7" s="21"/>
      <c r="E7" s="21"/>
      <c r="F7" s="21"/>
      <c r="G7" s="21"/>
      <c r="H7" s="21"/>
      <c r="I7" s="21"/>
      <c r="J7" s="21"/>
      <c r="K7" s="21"/>
      <c r="L7" s="21"/>
      <c r="M7" s="21"/>
      <c r="N7" s="21"/>
      <c r="O7" s="21" t="s">
        <v>102</v>
      </c>
      <c r="P7" s="21"/>
      <c r="Q7" s="21"/>
      <c r="R7" s="21"/>
      <c r="S7" s="21"/>
      <c r="T7" s="21"/>
      <c r="U7" s="21"/>
      <c r="V7" s="21"/>
      <c r="W7" s="21"/>
      <c r="X7" s="21"/>
      <c r="Y7" s="41"/>
      <c r="Z7" s="41"/>
      <c r="AA7" s="41"/>
      <c r="AB7" s="21"/>
      <c r="AC7" s="42"/>
    </row>
    <row r="8" ht="22.5" customHeight="1">
      <c r="A8" s="17"/>
      <c r="B8" s="4"/>
      <c r="C8" s="46" t="s">
        <v>103</v>
      </c>
      <c r="D8" s="9"/>
      <c r="E8" s="9"/>
      <c r="F8" s="9"/>
      <c r="G8" s="9"/>
      <c r="H8" s="9"/>
      <c r="I8" s="9"/>
      <c r="J8" s="9"/>
      <c r="K8" s="9"/>
      <c r="L8" s="9"/>
      <c r="M8" s="9"/>
      <c r="N8" s="9"/>
      <c r="O8" s="9"/>
      <c r="P8" s="9"/>
      <c r="Q8" s="9"/>
      <c r="R8" s="9"/>
      <c r="S8" s="9"/>
      <c r="T8" s="9"/>
      <c r="U8" s="9"/>
      <c r="V8" s="9"/>
      <c r="W8" s="47"/>
      <c r="X8" s="21"/>
      <c r="Y8" s="41"/>
      <c r="Z8" s="41"/>
      <c r="AA8" s="41"/>
      <c r="AB8" s="21"/>
      <c r="AC8" s="42"/>
    </row>
    <row r="9" ht="22.5" customHeight="1">
      <c r="A9" s="17"/>
      <c r="B9" s="43" t="s">
        <v>107</v>
      </c>
      <c r="C9" s="48" t="s">
        <v>110</v>
      </c>
      <c r="D9" s="9"/>
      <c r="E9" s="9"/>
      <c r="F9" s="9"/>
      <c r="G9" s="9"/>
      <c r="H9" s="9"/>
      <c r="I9" s="9"/>
      <c r="J9" s="9"/>
      <c r="K9" s="9"/>
      <c r="L9" s="9"/>
      <c r="M9" s="9"/>
      <c r="N9" s="9"/>
      <c r="O9" s="9"/>
      <c r="P9" s="9"/>
      <c r="Q9" s="9"/>
      <c r="R9" s="9"/>
      <c r="S9" s="9"/>
      <c r="T9" s="9"/>
      <c r="U9" s="9"/>
      <c r="V9" s="9"/>
      <c r="W9" s="47"/>
      <c r="X9" s="21"/>
      <c r="Y9" s="41"/>
      <c r="Z9" s="41"/>
      <c r="AA9" s="41"/>
      <c r="AB9" s="21"/>
      <c r="AC9" s="42"/>
    </row>
    <row r="10" ht="22.5" customHeight="1">
      <c r="A10" s="17"/>
      <c r="B10" s="44" t="s">
        <v>112</v>
      </c>
      <c r="C10" s="49" t="s">
        <v>115</v>
      </c>
      <c r="D10" s="9"/>
      <c r="E10" s="9"/>
      <c r="F10" s="9"/>
      <c r="G10" s="9"/>
      <c r="H10" s="9"/>
      <c r="I10" s="9"/>
      <c r="J10" s="9"/>
      <c r="K10" s="9"/>
      <c r="L10" s="9"/>
      <c r="M10" s="9"/>
      <c r="N10" s="9"/>
      <c r="O10" s="9"/>
      <c r="P10" s="9"/>
      <c r="Q10" s="9"/>
      <c r="R10" s="9"/>
      <c r="S10" s="9"/>
      <c r="T10" s="9"/>
      <c r="U10" s="9"/>
      <c r="V10" s="9"/>
      <c r="W10" s="47"/>
      <c r="X10" s="21"/>
      <c r="Y10" s="41"/>
      <c r="Z10" s="41"/>
      <c r="AA10" s="41"/>
      <c r="AB10" s="21"/>
      <c r="AC10" s="42"/>
    </row>
    <row r="11" ht="11.25" customHeight="1">
      <c r="A11" s="27"/>
      <c r="B11" s="27"/>
      <c r="C11" s="27"/>
      <c r="D11" s="27"/>
      <c r="E11" s="27"/>
      <c r="F11" s="27"/>
      <c r="G11" s="27"/>
      <c r="H11" s="27"/>
      <c r="I11" s="27"/>
      <c r="J11" s="27"/>
      <c r="K11" s="27"/>
      <c r="L11" s="27"/>
      <c r="M11" s="27"/>
      <c r="N11" s="27"/>
      <c r="O11" s="27"/>
      <c r="P11" s="27"/>
      <c r="Q11" s="27"/>
      <c r="R11" s="27"/>
      <c r="S11" s="27"/>
      <c r="T11" s="27"/>
      <c r="U11" s="27"/>
      <c r="V11" s="27"/>
      <c r="W11" s="27"/>
      <c r="X11" s="27"/>
      <c r="Y11" s="50"/>
      <c r="Z11" s="50"/>
      <c r="AA11" s="50"/>
      <c r="AB11" s="27"/>
      <c r="AC11" s="27"/>
    </row>
    <row r="12" ht="11.25"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50"/>
      <c r="Z12" s="50"/>
      <c r="AA12" s="50"/>
      <c r="AB12" s="27"/>
      <c r="AC12" s="27"/>
    </row>
    <row r="13" ht="11.25" customHeight="1">
      <c r="A13" s="27"/>
      <c r="B13" s="27"/>
      <c r="C13" s="27"/>
      <c r="D13" s="27"/>
      <c r="E13" s="27"/>
      <c r="F13" s="27"/>
      <c r="G13" s="27"/>
      <c r="H13" s="27"/>
      <c r="I13" s="27"/>
      <c r="J13" s="27"/>
      <c r="K13" s="27"/>
      <c r="L13" s="27"/>
      <c r="M13" s="27"/>
      <c r="N13" s="27"/>
      <c r="O13" s="27"/>
      <c r="P13" s="27"/>
      <c r="Q13" s="27"/>
      <c r="R13" s="27"/>
      <c r="S13" s="27"/>
      <c r="T13" s="27"/>
      <c r="U13" s="27"/>
      <c r="V13" s="27"/>
      <c r="W13" s="27"/>
      <c r="X13" s="27"/>
      <c r="Y13" s="50"/>
      <c r="Z13" s="50"/>
      <c r="AA13" s="50"/>
      <c r="AB13" s="27"/>
      <c r="AC13" s="27"/>
    </row>
    <row r="14" ht="11.25" customHeight="1">
      <c r="A14" s="27"/>
      <c r="B14" s="27"/>
      <c r="C14" s="27"/>
      <c r="D14" s="27"/>
      <c r="E14" s="27"/>
      <c r="F14" s="27"/>
      <c r="G14" s="27"/>
      <c r="H14" s="27"/>
      <c r="I14" s="27"/>
      <c r="J14" s="27"/>
      <c r="K14" s="27"/>
      <c r="L14" s="27"/>
      <c r="M14" s="27"/>
      <c r="N14" s="27"/>
      <c r="O14" s="27"/>
      <c r="P14" s="27"/>
      <c r="Q14" s="27"/>
      <c r="R14" s="27"/>
      <c r="S14" s="27"/>
      <c r="T14" s="27"/>
      <c r="U14" s="27"/>
      <c r="V14" s="27"/>
      <c r="W14" s="27"/>
      <c r="X14" s="27"/>
      <c r="Y14" s="50"/>
      <c r="Z14" s="50"/>
      <c r="AA14" s="50"/>
      <c r="AB14" s="27"/>
      <c r="AC14" s="27"/>
    </row>
    <row r="15" ht="11.25" customHeight="1">
      <c r="A15" s="27"/>
      <c r="B15" s="27"/>
      <c r="C15" s="27"/>
      <c r="D15" s="27"/>
      <c r="E15" s="27"/>
      <c r="F15" s="27"/>
      <c r="G15" s="27"/>
      <c r="H15" s="27"/>
      <c r="I15" s="27"/>
      <c r="J15" s="27"/>
      <c r="K15" s="27"/>
      <c r="L15" s="27"/>
      <c r="M15" s="27"/>
      <c r="N15" s="27"/>
      <c r="O15" s="27"/>
      <c r="P15" s="27"/>
      <c r="Q15" s="27"/>
      <c r="R15" s="27"/>
      <c r="S15" s="27"/>
      <c r="T15" s="27"/>
      <c r="U15" s="27"/>
      <c r="V15" s="27"/>
      <c r="W15" s="27"/>
      <c r="X15" s="27"/>
      <c r="Y15" s="50"/>
      <c r="Z15" s="50"/>
      <c r="AA15" s="50"/>
      <c r="AB15" s="27"/>
      <c r="AC15" s="27"/>
    </row>
    <row r="16" ht="11.25" customHeight="1">
      <c r="A16" s="27"/>
      <c r="B16" s="27"/>
      <c r="C16" s="27"/>
      <c r="D16" s="27"/>
      <c r="E16" s="27"/>
      <c r="F16" s="27"/>
      <c r="G16" s="27"/>
      <c r="H16" s="27"/>
      <c r="I16" s="27"/>
      <c r="J16" s="27"/>
      <c r="K16" s="27"/>
      <c r="L16" s="27"/>
      <c r="M16" s="27"/>
      <c r="N16" s="27"/>
      <c r="O16" s="27"/>
      <c r="P16" s="27"/>
      <c r="Q16" s="27"/>
      <c r="R16" s="27"/>
      <c r="S16" s="27"/>
      <c r="T16" s="27"/>
      <c r="U16" s="27"/>
      <c r="V16" s="27"/>
      <c r="W16" s="27"/>
      <c r="X16" s="27"/>
      <c r="Y16" s="50"/>
      <c r="Z16" s="50"/>
      <c r="AA16" s="50"/>
      <c r="AB16" s="27"/>
      <c r="AC16" s="27"/>
    </row>
    <row r="17" ht="11.25" customHeight="1">
      <c r="A17" s="27"/>
      <c r="B17" s="27"/>
      <c r="C17" s="27"/>
      <c r="D17" s="27"/>
      <c r="E17" s="27"/>
      <c r="F17" s="27"/>
      <c r="G17" s="27"/>
      <c r="H17" s="27"/>
      <c r="I17" s="27"/>
      <c r="J17" s="27"/>
      <c r="K17" s="27"/>
      <c r="L17" s="27"/>
      <c r="M17" s="27"/>
      <c r="N17" s="27"/>
      <c r="O17" s="27"/>
      <c r="P17" s="27"/>
      <c r="Q17" s="27"/>
      <c r="R17" s="27"/>
      <c r="S17" s="27"/>
      <c r="T17" s="27"/>
      <c r="U17" s="27"/>
      <c r="V17" s="27"/>
      <c r="W17" s="27"/>
      <c r="X17" s="27"/>
      <c r="Y17" s="50"/>
      <c r="Z17" s="50"/>
      <c r="AA17" s="50"/>
      <c r="AB17" s="27"/>
      <c r="AC17" s="27"/>
    </row>
    <row r="18" ht="11.25" customHeight="1">
      <c r="A18" s="27"/>
      <c r="B18" s="27"/>
      <c r="C18" s="27"/>
      <c r="D18" s="27"/>
      <c r="E18" s="27"/>
      <c r="F18" s="27"/>
      <c r="G18" s="27"/>
      <c r="H18" s="27"/>
      <c r="I18" s="27"/>
      <c r="J18" s="27"/>
      <c r="K18" s="27"/>
      <c r="L18" s="27"/>
      <c r="M18" s="27"/>
      <c r="N18" s="27"/>
      <c r="O18" s="27"/>
      <c r="P18" s="27"/>
      <c r="Q18" s="27"/>
      <c r="R18" s="27"/>
      <c r="S18" s="27"/>
      <c r="T18" s="27"/>
      <c r="U18" s="27"/>
      <c r="V18" s="27"/>
      <c r="W18" s="27"/>
      <c r="X18" s="27"/>
      <c r="Y18" s="50"/>
      <c r="Z18" s="50"/>
      <c r="AA18" s="50"/>
      <c r="AB18" s="27"/>
      <c r="AC18" s="27"/>
    </row>
    <row r="19" ht="11.25" customHeight="1">
      <c r="A19" s="27"/>
      <c r="B19" s="27"/>
      <c r="C19" s="27"/>
      <c r="D19" s="27"/>
      <c r="E19" s="27"/>
      <c r="F19" s="27"/>
      <c r="G19" s="27"/>
      <c r="H19" s="27"/>
      <c r="I19" s="27"/>
      <c r="J19" s="27"/>
      <c r="K19" s="27"/>
      <c r="L19" s="27"/>
      <c r="M19" s="27"/>
      <c r="N19" s="27"/>
      <c r="O19" s="27"/>
      <c r="P19" s="27"/>
      <c r="Q19" s="27"/>
      <c r="R19" s="27"/>
      <c r="S19" s="27"/>
      <c r="T19" s="27"/>
      <c r="U19" s="27"/>
      <c r="V19" s="27"/>
      <c r="W19" s="27"/>
      <c r="X19" s="27"/>
      <c r="Y19" s="50"/>
      <c r="Z19" s="50"/>
      <c r="AA19" s="50"/>
      <c r="AB19" s="27"/>
      <c r="AC19" s="27"/>
    </row>
    <row r="20" ht="11.25" customHeight="1">
      <c r="A20" s="27"/>
      <c r="B20" s="27"/>
      <c r="C20" s="27"/>
      <c r="D20" s="27"/>
      <c r="E20" s="27"/>
      <c r="F20" s="27"/>
      <c r="G20" s="27"/>
      <c r="H20" s="27"/>
      <c r="I20" s="27"/>
      <c r="J20" s="27"/>
      <c r="K20" s="27"/>
      <c r="L20" s="27"/>
      <c r="M20" s="27"/>
      <c r="N20" s="27"/>
      <c r="O20" s="27"/>
      <c r="P20" s="27"/>
      <c r="Q20" s="27"/>
      <c r="R20" s="27"/>
      <c r="S20" s="27"/>
      <c r="T20" s="27"/>
      <c r="U20" s="27"/>
      <c r="V20" s="27"/>
      <c r="W20" s="27"/>
      <c r="X20" s="27"/>
      <c r="Y20" s="50"/>
      <c r="Z20" s="50"/>
      <c r="AA20" s="50"/>
      <c r="AB20" s="27"/>
      <c r="AC20" s="27"/>
    </row>
    <row r="21" ht="11.25" customHeight="1">
      <c r="A21" s="27"/>
      <c r="B21" s="27"/>
      <c r="C21" s="27"/>
      <c r="D21" s="27"/>
      <c r="E21" s="27"/>
      <c r="F21" s="27"/>
      <c r="G21" s="27"/>
      <c r="H21" s="27"/>
      <c r="I21" s="27"/>
      <c r="J21" s="27"/>
      <c r="K21" s="27"/>
      <c r="L21" s="27"/>
      <c r="M21" s="27"/>
      <c r="N21" s="27"/>
      <c r="O21" s="27"/>
      <c r="P21" s="27"/>
      <c r="Q21" s="27"/>
      <c r="R21" s="27"/>
      <c r="S21" s="27"/>
      <c r="T21" s="27"/>
      <c r="U21" s="27"/>
      <c r="V21" s="27"/>
      <c r="W21" s="27"/>
      <c r="X21" s="27"/>
      <c r="Y21" s="50"/>
      <c r="Z21" s="50"/>
      <c r="AA21" s="50"/>
      <c r="AB21" s="27"/>
      <c r="AC21" s="27"/>
    </row>
    <row r="22" ht="11.25" customHeight="1">
      <c r="A22" s="27"/>
      <c r="B22" s="27"/>
      <c r="C22" s="27"/>
      <c r="D22" s="27"/>
      <c r="E22" s="27"/>
      <c r="F22" s="27"/>
      <c r="G22" s="27"/>
      <c r="H22" s="27"/>
      <c r="I22" s="27"/>
      <c r="J22" s="27"/>
      <c r="K22" s="27"/>
      <c r="L22" s="27"/>
      <c r="M22" s="27"/>
      <c r="N22" s="27"/>
      <c r="O22" s="27"/>
      <c r="P22" s="27"/>
      <c r="Q22" s="27"/>
      <c r="R22" s="27"/>
      <c r="S22" s="27"/>
      <c r="T22" s="27"/>
      <c r="U22" s="27"/>
      <c r="V22" s="27"/>
      <c r="W22" s="27"/>
      <c r="X22" s="27"/>
      <c r="Y22" s="50"/>
      <c r="Z22" s="50"/>
      <c r="AA22" s="50"/>
      <c r="AB22" s="27"/>
      <c r="AC22" s="27"/>
    </row>
    <row r="23" ht="11.25" customHeight="1">
      <c r="A23" s="27"/>
      <c r="B23" s="27"/>
      <c r="C23" s="27"/>
      <c r="D23" s="27"/>
      <c r="E23" s="27"/>
      <c r="F23" s="27"/>
      <c r="G23" s="27"/>
      <c r="H23" s="27"/>
      <c r="I23" s="27"/>
      <c r="J23" s="27"/>
      <c r="K23" s="27"/>
      <c r="L23" s="27"/>
      <c r="M23" s="27"/>
      <c r="N23" s="27"/>
      <c r="O23" s="27"/>
      <c r="P23" s="27"/>
      <c r="Q23" s="27"/>
      <c r="R23" s="27"/>
      <c r="S23" s="27"/>
      <c r="T23" s="27"/>
      <c r="U23" s="27"/>
      <c r="V23" s="27"/>
      <c r="W23" s="27"/>
      <c r="X23" s="27"/>
      <c r="Y23" s="50"/>
      <c r="Z23" s="50"/>
      <c r="AA23" s="50"/>
      <c r="AB23" s="27"/>
      <c r="AC23" s="27"/>
    </row>
    <row r="24" ht="11.25" customHeight="1">
      <c r="A24" s="27"/>
      <c r="B24" s="27"/>
      <c r="C24" s="27"/>
      <c r="D24" s="27"/>
      <c r="E24" s="27"/>
      <c r="F24" s="27"/>
      <c r="G24" s="27"/>
      <c r="H24" s="27"/>
      <c r="I24" s="27"/>
      <c r="J24" s="27"/>
      <c r="K24" s="27"/>
      <c r="L24" s="27"/>
      <c r="M24" s="27"/>
      <c r="N24" s="27"/>
      <c r="O24" s="27"/>
      <c r="P24" s="27"/>
      <c r="Q24" s="27"/>
      <c r="R24" s="27"/>
      <c r="S24" s="27"/>
      <c r="T24" s="27"/>
      <c r="U24" s="27"/>
      <c r="V24" s="27"/>
      <c r="W24" s="27"/>
      <c r="X24" s="27"/>
      <c r="Y24" s="50"/>
      <c r="Z24" s="50"/>
      <c r="AA24" s="50"/>
      <c r="AB24" s="27"/>
      <c r="AC24" s="27"/>
    </row>
    <row r="25" ht="11.25" customHeight="1">
      <c r="A25" s="27"/>
      <c r="B25" s="27"/>
      <c r="C25" s="27"/>
      <c r="D25" s="27"/>
      <c r="E25" s="27"/>
      <c r="F25" s="27"/>
      <c r="G25" s="27"/>
      <c r="H25" s="27"/>
      <c r="I25" s="27"/>
      <c r="J25" s="27"/>
      <c r="K25" s="27"/>
      <c r="L25" s="27"/>
      <c r="M25" s="27"/>
      <c r="N25" s="27"/>
      <c r="O25" s="27"/>
      <c r="P25" s="27"/>
      <c r="Q25" s="27"/>
      <c r="R25" s="27"/>
      <c r="S25" s="27"/>
      <c r="T25" s="27"/>
      <c r="U25" s="27"/>
      <c r="V25" s="27"/>
      <c r="W25" s="27"/>
      <c r="X25" s="27"/>
      <c r="Y25" s="50"/>
      <c r="Z25" s="50"/>
      <c r="AA25" s="50"/>
      <c r="AB25" s="27"/>
      <c r="AC25" s="27"/>
    </row>
    <row r="26" ht="11.25" customHeight="1">
      <c r="A26" s="27"/>
      <c r="B26" s="27"/>
      <c r="C26" s="27"/>
      <c r="D26" s="27"/>
      <c r="E26" s="27"/>
      <c r="F26" s="27"/>
      <c r="G26" s="27"/>
      <c r="H26" s="27"/>
      <c r="I26" s="27"/>
      <c r="J26" s="27"/>
      <c r="K26" s="27"/>
      <c r="L26" s="27"/>
      <c r="M26" s="27"/>
      <c r="N26" s="27"/>
      <c r="O26" s="27"/>
      <c r="P26" s="27"/>
      <c r="Q26" s="27"/>
      <c r="R26" s="27"/>
      <c r="S26" s="27"/>
      <c r="T26" s="27"/>
      <c r="U26" s="27"/>
      <c r="V26" s="27"/>
      <c r="W26" s="27"/>
      <c r="X26" s="27"/>
      <c r="Y26" s="50"/>
      <c r="Z26" s="50"/>
      <c r="AA26" s="50"/>
      <c r="AB26" s="27"/>
      <c r="AC26" s="27"/>
    </row>
    <row r="27" ht="11.25" customHeight="1">
      <c r="A27" s="27"/>
      <c r="B27" s="27"/>
      <c r="C27" s="27"/>
      <c r="D27" s="27"/>
      <c r="E27" s="27"/>
      <c r="F27" s="27"/>
      <c r="G27" s="27"/>
      <c r="H27" s="27"/>
      <c r="I27" s="27"/>
      <c r="J27" s="27"/>
      <c r="K27" s="27"/>
      <c r="L27" s="27"/>
      <c r="M27" s="27"/>
      <c r="N27" s="27"/>
      <c r="O27" s="27"/>
      <c r="P27" s="27"/>
      <c r="Q27" s="27"/>
      <c r="R27" s="27"/>
      <c r="S27" s="27"/>
      <c r="T27" s="27"/>
      <c r="U27" s="27"/>
      <c r="V27" s="27"/>
      <c r="W27" s="27"/>
      <c r="X27" s="27"/>
      <c r="Y27" s="50"/>
      <c r="Z27" s="50"/>
      <c r="AA27" s="50"/>
      <c r="AB27" s="27"/>
      <c r="AC27" s="27"/>
    </row>
    <row r="28" ht="11.25" customHeight="1">
      <c r="A28" s="27"/>
      <c r="B28" s="27"/>
      <c r="C28" s="27"/>
      <c r="D28" s="27"/>
      <c r="E28" s="27"/>
      <c r="F28" s="27"/>
      <c r="G28" s="27"/>
      <c r="H28" s="27"/>
      <c r="I28" s="27"/>
      <c r="J28" s="27"/>
      <c r="K28" s="27"/>
      <c r="L28" s="27"/>
      <c r="M28" s="27"/>
      <c r="N28" s="27"/>
      <c r="O28" s="27"/>
      <c r="P28" s="27"/>
      <c r="Q28" s="27"/>
      <c r="R28" s="27"/>
      <c r="S28" s="27"/>
      <c r="T28" s="27"/>
      <c r="U28" s="27"/>
      <c r="V28" s="27"/>
      <c r="W28" s="27"/>
      <c r="X28" s="27"/>
      <c r="Y28" s="50"/>
      <c r="Z28" s="50"/>
      <c r="AA28" s="50"/>
      <c r="AB28" s="27"/>
      <c r="AC28" s="27"/>
    </row>
    <row r="29" ht="11.25" customHeight="1">
      <c r="A29" s="27"/>
      <c r="B29" s="27"/>
      <c r="C29" s="27"/>
      <c r="D29" s="27"/>
      <c r="E29" s="27"/>
      <c r="F29" s="27"/>
      <c r="G29" s="27"/>
      <c r="H29" s="27"/>
      <c r="I29" s="27"/>
      <c r="J29" s="27"/>
      <c r="K29" s="27"/>
      <c r="L29" s="27"/>
      <c r="M29" s="27"/>
      <c r="N29" s="27"/>
      <c r="O29" s="27"/>
      <c r="P29" s="27"/>
      <c r="Q29" s="27"/>
      <c r="R29" s="27"/>
      <c r="S29" s="27"/>
      <c r="T29" s="27"/>
      <c r="U29" s="27"/>
      <c r="V29" s="27"/>
      <c r="W29" s="27"/>
      <c r="X29" s="27"/>
      <c r="Y29" s="50"/>
      <c r="Z29" s="50"/>
      <c r="AA29" s="50"/>
      <c r="AB29" s="27"/>
      <c r="AC29" s="27"/>
    </row>
    <row r="30" ht="11.25" customHeight="1">
      <c r="A30" s="27"/>
      <c r="B30" s="27"/>
      <c r="C30" s="27"/>
      <c r="D30" s="27"/>
      <c r="E30" s="27"/>
      <c r="F30" s="27"/>
      <c r="G30" s="27"/>
      <c r="H30" s="27"/>
      <c r="I30" s="27"/>
      <c r="J30" s="27"/>
      <c r="K30" s="27"/>
      <c r="L30" s="27"/>
      <c r="M30" s="27"/>
      <c r="N30" s="27"/>
      <c r="O30" s="27"/>
      <c r="P30" s="27"/>
      <c r="Q30" s="27"/>
      <c r="R30" s="27"/>
      <c r="S30" s="27"/>
      <c r="T30" s="27"/>
      <c r="U30" s="27"/>
      <c r="V30" s="27"/>
      <c r="W30" s="27"/>
      <c r="X30" s="27"/>
      <c r="Y30" s="50"/>
      <c r="Z30" s="50"/>
      <c r="AA30" s="50"/>
      <c r="AB30" s="27"/>
      <c r="AC30" s="27"/>
    </row>
    <row r="31" ht="11.25"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50"/>
      <c r="Z31" s="50"/>
      <c r="AA31" s="50"/>
      <c r="AB31" s="27"/>
      <c r="AC31" s="27"/>
    </row>
    <row r="32" ht="11.25" customHeight="1">
      <c r="A32" s="27"/>
      <c r="B32" s="27"/>
      <c r="C32" s="27"/>
      <c r="D32" s="27"/>
      <c r="E32" s="27"/>
      <c r="F32" s="27"/>
      <c r="G32" s="27"/>
      <c r="H32" s="27"/>
      <c r="I32" s="27"/>
      <c r="J32" s="27"/>
      <c r="K32" s="27"/>
      <c r="L32" s="27"/>
      <c r="M32" s="27"/>
      <c r="N32" s="27"/>
      <c r="O32" s="27"/>
      <c r="P32" s="27"/>
      <c r="Q32" s="27"/>
      <c r="R32" s="27"/>
      <c r="S32" s="27"/>
      <c r="T32" s="27"/>
      <c r="U32" s="27"/>
      <c r="V32" s="27"/>
      <c r="W32" s="27"/>
      <c r="X32" s="27"/>
      <c r="Y32" s="50"/>
      <c r="Z32" s="50"/>
      <c r="AA32" s="50"/>
      <c r="AB32" s="27"/>
      <c r="AC32" s="27"/>
    </row>
    <row r="33" ht="11.25" customHeight="1">
      <c r="A33" s="27"/>
      <c r="B33" s="27"/>
      <c r="C33" s="27"/>
      <c r="D33" s="27"/>
      <c r="E33" s="27"/>
      <c r="F33" s="27"/>
      <c r="G33" s="27"/>
      <c r="H33" s="27"/>
      <c r="I33" s="27"/>
      <c r="J33" s="27"/>
      <c r="K33" s="27"/>
      <c r="L33" s="27"/>
      <c r="M33" s="27"/>
      <c r="N33" s="27"/>
      <c r="O33" s="27"/>
      <c r="P33" s="27"/>
      <c r="Q33" s="27"/>
      <c r="R33" s="27"/>
      <c r="S33" s="27"/>
      <c r="T33" s="27"/>
      <c r="U33" s="27"/>
      <c r="V33" s="27"/>
      <c r="W33" s="27"/>
      <c r="X33" s="27"/>
      <c r="Y33" s="50"/>
      <c r="Z33" s="50"/>
      <c r="AA33" s="50"/>
      <c r="AB33" s="27"/>
      <c r="AC33" s="27"/>
    </row>
    <row r="34" ht="11.25" customHeight="1">
      <c r="A34" s="27"/>
      <c r="B34" s="27"/>
      <c r="C34" s="27"/>
      <c r="D34" s="27"/>
      <c r="E34" s="27"/>
      <c r="F34" s="27"/>
      <c r="G34" s="27"/>
      <c r="H34" s="27"/>
      <c r="I34" s="27"/>
      <c r="J34" s="27"/>
      <c r="K34" s="27"/>
      <c r="L34" s="27"/>
      <c r="M34" s="27"/>
      <c r="N34" s="27"/>
      <c r="O34" s="27"/>
      <c r="P34" s="27"/>
      <c r="Q34" s="27"/>
      <c r="R34" s="27"/>
      <c r="S34" s="27"/>
      <c r="T34" s="27"/>
      <c r="U34" s="27"/>
      <c r="V34" s="27"/>
      <c r="W34" s="27"/>
      <c r="X34" s="27"/>
      <c r="Y34" s="50"/>
      <c r="Z34" s="50"/>
      <c r="AA34" s="50"/>
      <c r="AB34" s="27"/>
      <c r="AC34" s="27"/>
    </row>
    <row r="35" ht="11.25"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50"/>
      <c r="Z35" s="50"/>
      <c r="AA35" s="50"/>
      <c r="AB35" s="27"/>
      <c r="AC35" s="27"/>
    </row>
    <row r="36" ht="11.25" customHeight="1">
      <c r="A36" s="27"/>
      <c r="B36" s="27"/>
      <c r="C36" s="27"/>
      <c r="D36" s="27"/>
      <c r="E36" s="27"/>
      <c r="F36" s="27"/>
      <c r="G36" s="27"/>
      <c r="H36" s="27"/>
      <c r="I36" s="27"/>
      <c r="J36" s="27"/>
      <c r="K36" s="27"/>
      <c r="L36" s="27"/>
      <c r="M36" s="27"/>
      <c r="N36" s="27"/>
      <c r="O36" s="27"/>
      <c r="P36" s="27"/>
      <c r="Q36" s="27"/>
      <c r="R36" s="27"/>
      <c r="S36" s="27"/>
      <c r="T36" s="27"/>
      <c r="U36" s="27"/>
      <c r="V36" s="27"/>
      <c r="W36" s="27"/>
      <c r="X36" s="27"/>
      <c r="Y36" s="50"/>
      <c r="Z36" s="50"/>
      <c r="AA36" s="50"/>
      <c r="AB36" s="27"/>
      <c r="AC36" s="27"/>
    </row>
    <row r="37" ht="11.25"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50"/>
      <c r="Z37" s="50"/>
      <c r="AA37" s="50"/>
      <c r="AB37" s="27"/>
      <c r="AC37" s="27"/>
    </row>
    <row r="38" ht="11.25"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50"/>
      <c r="Z38" s="50"/>
      <c r="AA38" s="50"/>
      <c r="AB38" s="27"/>
      <c r="AC38" s="27"/>
    </row>
    <row r="39" ht="11.2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50"/>
      <c r="Z39" s="50"/>
      <c r="AA39" s="50"/>
      <c r="AB39" s="27"/>
      <c r="AC39" s="27"/>
    </row>
    <row r="40" ht="11.25"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50"/>
      <c r="Z40" s="50"/>
      <c r="AA40" s="50"/>
      <c r="AB40" s="27"/>
      <c r="AC40" s="27"/>
    </row>
    <row r="41" ht="11.25"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50"/>
      <c r="Z41" s="50"/>
      <c r="AA41" s="50"/>
      <c r="AB41" s="27"/>
      <c r="AC41" s="27"/>
    </row>
    <row r="42" ht="11.25"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50"/>
      <c r="Z42" s="50"/>
      <c r="AA42" s="50"/>
      <c r="AB42" s="27"/>
      <c r="AC42" s="27"/>
    </row>
    <row r="43" ht="11.25"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50"/>
      <c r="Z43" s="50"/>
      <c r="AA43" s="50"/>
      <c r="AB43" s="27"/>
      <c r="AC43" s="27"/>
    </row>
    <row r="44" ht="11.25"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50"/>
      <c r="Z44" s="50"/>
      <c r="AA44" s="50"/>
      <c r="AB44" s="27"/>
      <c r="AC44" s="27"/>
    </row>
    <row r="45" ht="11.25"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50"/>
      <c r="Z45" s="50"/>
      <c r="AA45" s="50"/>
      <c r="AB45" s="27"/>
      <c r="AC45" s="27"/>
    </row>
    <row r="46" ht="11.25"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50"/>
      <c r="Z46" s="50"/>
      <c r="AA46" s="50"/>
      <c r="AB46" s="27"/>
      <c r="AC46" s="27"/>
    </row>
    <row r="47" ht="11.25"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50"/>
      <c r="Z47" s="50"/>
      <c r="AA47" s="50"/>
      <c r="AB47" s="27"/>
      <c r="AC47" s="27"/>
    </row>
    <row r="48" ht="11.25"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50"/>
      <c r="Z48" s="50"/>
      <c r="AA48" s="50"/>
      <c r="AB48" s="27"/>
      <c r="AC48" s="27"/>
    </row>
    <row r="49" ht="11.25"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50"/>
      <c r="Z49" s="50"/>
      <c r="AA49" s="50"/>
      <c r="AB49" s="27"/>
      <c r="AC49" s="27"/>
    </row>
    <row r="50" ht="11.2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50"/>
      <c r="Z50" s="50"/>
      <c r="AA50" s="50"/>
      <c r="AB50" s="27"/>
      <c r="AC50" s="27"/>
    </row>
    <row r="51" ht="11.2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50"/>
      <c r="Z51" s="50"/>
      <c r="AA51" s="50"/>
      <c r="AB51" s="27"/>
      <c r="AC51" s="27"/>
    </row>
    <row r="52" ht="11.2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50"/>
      <c r="Z52" s="50"/>
      <c r="AA52" s="50"/>
      <c r="AB52" s="27"/>
      <c r="AC52" s="27"/>
    </row>
    <row r="53" ht="11.25" customHeight="1">
      <c r="A53" s="27"/>
      <c r="B53" s="27"/>
      <c r="C53" s="27"/>
      <c r="D53" s="27"/>
      <c r="E53" s="27"/>
      <c r="F53" s="27"/>
      <c r="G53" s="27"/>
      <c r="H53" s="27"/>
      <c r="I53" s="27"/>
      <c r="J53" s="27"/>
      <c r="K53" s="27"/>
      <c r="L53" s="27"/>
      <c r="M53" s="27"/>
      <c r="N53" s="27"/>
      <c r="O53" s="27"/>
      <c r="P53" s="27"/>
      <c r="Q53" s="27"/>
      <c r="R53" s="27"/>
      <c r="S53" s="27"/>
      <c r="T53" s="27"/>
      <c r="U53" s="27"/>
      <c r="V53" s="27"/>
      <c r="W53" s="27"/>
      <c r="X53" s="27"/>
      <c r="Y53" s="50"/>
      <c r="Z53" s="50"/>
      <c r="AA53" s="50"/>
      <c r="AB53" s="27"/>
      <c r="AC53" s="27"/>
    </row>
    <row r="54" ht="11.25" customHeight="1">
      <c r="A54" s="27"/>
      <c r="B54" s="27"/>
      <c r="C54" s="27"/>
      <c r="D54" s="27"/>
      <c r="E54" s="27"/>
      <c r="F54" s="27"/>
      <c r="G54" s="27"/>
      <c r="H54" s="27"/>
      <c r="I54" s="27"/>
      <c r="J54" s="27"/>
      <c r="K54" s="27"/>
      <c r="L54" s="27"/>
      <c r="M54" s="27"/>
      <c r="N54" s="27"/>
      <c r="O54" s="27"/>
      <c r="P54" s="27"/>
      <c r="Q54" s="27"/>
      <c r="R54" s="27"/>
      <c r="S54" s="27"/>
      <c r="T54" s="27"/>
      <c r="U54" s="27"/>
      <c r="V54" s="27"/>
      <c r="W54" s="27"/>
      <c r="X54" s="27"/>
      <c r="Y54" s="50"/>
      <c r="Z54" s="50"/>
      <c r="AA54" s="50"/>
      <c r="AB54" s="27"/>
      <c r="AC54" s="27"/>
    </row>
    <row r="55" ht="11.25" customHeight="1">
      <c r="A55" s="27"/>
      <c r="B55" s="27"/>
      <c r="C55" s="27"/>
      <c r="D55" s="27"/>
      <c r="E55" s="27"/>
      <c r="F55" s="27"/>
      <c r="G55" s="27"/>
      <c r="H55" s="27"/>
      <c r="I55" s="27"/>
      <c r="J55" s="27"/>
      <c r="K55" s="27"/>
      <c r="L55" s="27"/>
      <c r="M55" s="27"/>
      <c r="N55" s="27"/>
      <c r="O55" s="27"/>
      <c r="P55" s="27"/>
      <c r="Q55" s="27"/>
      <c r="R55" s="27"/>
      <c r="S55" s="27"/>
      <c r="T55" s="27"/>
      <c r="U55" s="27"/>
      <c r="V55" s="27"/>
      <c r="W55" s="27"/>
      <c r="X55" s="27"/>
      <c r="Y55" s="50"/>
      <c r="Z55" s="50"/>
      <c r="AA55" s="50"/>
      <c r="AB55" s="27"/>
      <c r="AC55" s="27"/>
    </row>
    <row r="56" ht="11.2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50"/>
      <c r="Z56" s="50"/>
      <c r="AA56" s="50"/>
      <c r="AB56" s="27"/>
      <c r="AC56" s="27"/>
    </row>
    <row r="57" ht="11.2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50"/>
      <c r="Z57" s="50"/>
      <c r="AA57" s="50"/>
      <c r="AB57" s="27"/>
      <c r="AC57" s="27"/>
    </row>
    <row r="58" ht="11.2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50"/>
      <c r="Z58" s="50"/>
      <c r="AA58" s="50"/>
      <c r="AB58" s="27"/>
      <c r="AC58" s="27"/>
    </row>
    <row r="59" ht="11.2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50"/>
      <c r="Z59" s="50"/>
      <c r="AA59" s="50"/>
      <c r="AB59" s="27"/>
      <c r="AC59" s="27"/>
    </row>
    <row r="60" ht="11.2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50"/>
      <c r="Z60" s="50"/>
      <c r="AA60" s="50"/>
      <c r="AB60" s="27"/>
      <c r="AC60" s="27"/>
    </row>
    <row r="61" ht="11.2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50"/>
      <c r="Z61" s="50"/>
      <c r="AA61" s="50"/>
      <c r="AB61" s="27"/>
      <c r="AC61" s="27"/>
    </row>
    <row r="62" ht="11.2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50"/>
      <c r="Z62" s="50"/>
      <c r="AA62" s="50"/>
      <c r="AB62" s="27"/>
      <c r="AC62" s="27"/>
    </row>
    <row r="63" ht="11.2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50"/>
      <c r="Z63" s="50"/>
      <c r="AA63" s="50"/>
      <c r="AB63" s="27"/>
      <c r="AC63" s="27"/>
    </row>
    <row r="64" ht="11.25"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50"/>
      <c r="Z64" s="50"/>
      <c r="AA64" s="50"/>
      <c r="AB64" s="27"/>
      <c r="AC64" s="27"/>
    </row>
    <row r="65" ht="11.2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50"/>
      <c r="Z65" s="50"/>
      <c r="AA65" s="50"/>
      <c r="AB65" s="27"/>
      <c r="AC65" s="27"/>
    </row>
    <row r="66" ht="11.25"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50"/>
      <c r="Z66" s="50"/>
      <c r="AA66" s="50"/>
      <c r="AB66" s="27"/>
      <c r="AC66" s="27"/>
    </row>
    <row r="67" ht="11.25"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50"/>
      <c r="Z67" s="50"/>
      <c r="AA67" s="50"/>
      <c r="AB67" s="27"/>
      <c r="AC67" s="27"/>
    </row>
    <row r="68" ht="11.25"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50"/>
      <c r="Z68" s="50"/>
      <c r="AA68" s="50"/>
      <c r="AB68" s="27"/>
      <c r="AC68" s="27"/>
    </row>
    <row r="69" ht="11.2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50"/>
      <c r="Z69" s="50"/>
      <c r="AA69" s="50"/>
      <c r="AB69" s="27"/>
      <c r="AC69" s="27"/>
    </row>
    <row r="70" ht="11.25"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50"/>
      <c r="Z70" s="50"/>
      <c r="AA70" s="50"/>
      <c r="AB70" s="27"/>
      <c r="AC70" s="27"/>
    </row>
    <row r="71" ht="11.2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50"/>
      <c r="Z71" s="50"/>
      <c r="AA71" s="50"/>
      <c r="AB71" s="27"/>
      <c r="AC71" s="27"/>
    </row>
    <row r="72" ht="11.25"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50"/>
      <c r="Z72" s="50"/>
      <c r="AA72" s="50"/>
      <c r="AB72" s="27"/>
      <c r="AC72" s="27"/>
    </row>
    <row r="73" ht="11.25"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50"/>
      <c r="Z73" s="50"/>
      <c r="AA73" s="50"/>
      <c r="AB73" s="27"/>
      <c r="AC73" s="27"/>
    </row>
    <row r="74" ht="11.25"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50"/>
      <c r="Z74" s="50"/>
      <c r="AA74" s="50"/>
      <c r="AB74" s="27"/>
      <c r="AC74" s="27"/>
    </row>
    <row r="75" ht="11.25"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50"/>
      <c r="Z75" s="50"/>
      <c r="AA75" s="50"/>
      <c r="AB75" s="27"/>
      <c r="AC75" s="27"/>
    </row>
    <row r="76" ht="11.25"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50"/>
      <c r="Z76" s="50"/>
      <c r="AA76" s="50"/>
      <c r="AB76" s="27"/>
      <c r="AC76" s="27"/>
    </row>
    <row r="77" ht="11.25"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50"/>
      <c r="Z77" s="50"/>
      <c r="AA77" s="50"/>
      <c r="AB77" s="27"/>
      <c r="AC77" s="27"/>
    </row>
    <row r="78" ht="11.2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50"/>
      <c r="Z78" s="50"/>
      <c r="AA78" s="50"/>
      <c r="AB78" s="27"/>
      <c r="AC78" s="27"/>
    </row>
    <row r="79" ht="11.2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50"/>
      <c r="Z79" s="50"/>
      <c r="AA79" s="50"/>
      <c r="AB79" s="27"/>
      <c r="AC79" s="27"/>
    </row>
    <row r="80" ht="11.2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50"/>
      <c r="Z80" s="50"/>
      <c r="AA80" s="50"/>
      <c r="AB80" s="27"/>
      <c r="AC80" s="27"/>
    </row>
    <row r="81" ht="11.2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50"/>
      <c r="Z81" s="50"/>
      <c r="AA81" s="50"/>
      <c r="AB81" s="27"/>
      <c r="AC81" s="27"/>
    </row>
    <row r="82" ht="11.2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50"/>
      <c r="Z82" s="50"/>
      <c r="AA82" s="50"/>
      <c r="AB82" s="27"/>
      <c r="AC82" s="27"/>
    </row>
    <row r="83" ht="11.2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50"/>
      <c r="Z83" s="50"/>
      <c r="AA83" s="50"/>
      <c r="AB83" s="27"/>
      <c r="AC83" s="27"/>
    </row>
    <row r="84" ht="11.2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50"/>
      <c r="Z84" s="50"/>
      <c r="AA84" s="50"/>
      <c r="AB84" s="27"/>
      <c r="AC84" s="27"/>
    </row>
    <row r="85" ht="11.2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50"/>
      <c r="Z85" s="50"/>
      <c r="AA85" s="50"/>
      <c r="AB85" s="27"/>
      <c r="AC85" s="27"/>
    </row>
    <row r="86" ht="11.2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50"/>
      <c r="Z86" s="50"/>
      <c r="AA86" s="50"/>
      <c r="AB86" s="27"/>
      <c r="AC86" s="27"/>
    </row>
    <row r="87" ht="11.2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50"/>
      <c r="Z87" s="50"/>
      <c r="AA87" s="50"/>
      <c r="AB87" s="27"/>
      <c r="AC87" s="27"/>
    </row>
    <row r="88" ht="11.2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50"/>
      <c r="Z88" s="50"/>
      <c r="AA88" s="50"/>
      <c r="AB88" s="27"/>
      <c r="AC88" s="27"/>
    </row>
    <row r="89" ht="11.2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50"/>
      <c r="Z89" s="50"/>
      <c r="AA89" s="50"/>
      <c r="AB89" s="27"/>
      <c r="AC89" s="27"/>
    </row>
    <row r="90" ht="11.2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50"/>
      <c r="Z90" s="50"/>
      <c r="AA90" s="50"/>
      <c r="AB90" s="27"/>
      <c r="AC90" s="27"/>
    </row>
    <row r="91" ht="11.2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50"/>
      <c r="Z91" s="50"/>
      <c r="AA91" s="50"/>
      <c r="AB91" s="27"/>
      <c r="AC91" s="27"/>
    </row>
    <row r="92" ht="11.2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50"/>
      <c r="Z92" s="50"/>
      <c r="AA92" s="50"/>
      <c r="AB92" s="27"/>
      <c r="AC92" s="27"/>
    </row>
    <row r="93" ht="11.2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50"/>
      <c r="Z93" s="50"/>
      <c r="AA93" s="50"/>
      <c r="AB93" s="27"/>
      <c r="AC93" s="27"/>
    </row>
    <row r="94" ht="11.2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50"/>
      <c r="Z94" s="50"/>
      <c r="AA94" s="50"/>
      <c r="AB94" s="27"/>
      <c r="AC94" s="27"/>
    </row>
    <row r="95" ht="11.2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50"/>
      <c r="Z95" s="50"/>
      <c r="AA95" s="50"/>
      <c r="AB95" s="27"/>
      <c r="AC95" s="27"/>
    </row>
    <row r="96" ht="11.2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50"/>
      <c r="Z96" s="50"/>
      <c r="AA96" s="50"/>
      <c r="AB96" s="27"/>
      <c r="AC96" s="27"/>
    </row>
    <row r="97" ht="11.2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50"/>
      <c r="Z97" s="50"/>
      <c r="AA97" s="50"/>
      <c r="AB97" s="27"/>
      <c r="AC97" s="27"/>
    </row>
    <row r="98" ht="11.2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50"/>
      <c r="Z98" s="50"/>
      <c r="AA98" s="50"/>
      <c r="AB98" s="27"/>
      <c r="AC98" s="27"/>
    </row>
    <row r="99" ht="11.2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50"/>
      <c r="Z99" s="50"/>
      <c r="AA99" s="50"/>
      <c r="AB99" s="27"/>
      <c r="AC99" s="27"/>
    </row>
    <row r="100" ht="11.2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50"/>
      <c r="Z100" s="50"/>
      <c r="AA100" s="50"/>
      <c r="AB100" s="27"/>
      <c r="AC100" s="27"/>
    </row>
    <row r="101" ht="11.2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50"/>
      <c r="Z101" s="50"/>
      <c r="AA101" s="50"/>
      <c r="AB101" s="27"/>
      <c r="AC101" s="27"/>
    </row>
    <row r="102" ht="11.2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50"/>
      <c r="Z102" s="50"/>
      <c r="AA102" s="50"/>
      <c r="AB102" s="27"/>
      <c r="AC102" s="27"/>
    </row>
    <row r="103" ht="11.2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50"/>
      <c r="Z103" s="50"/>
      <c r="AA103" s="50"/>
      <c r="AB103" s="27"/>
      <c r="AC103" s="27"/>
    </row>
    <row r="104" ht="11.2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50"/>
      <c r="Z104" s="50"/>
      <c r="AA104" s="50"/>
      <c r="AB104" s="27"/>
      <c r="AC104" s="27"/>
    </row>
    <row r="105" ht="11.2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50"/>
      <c r="Z105" s="50"/>
      <c r="AA105" s="50"/>
      <c r="AB105" s="27"/>
      <c r="AC105" s="27"/>
    </row>
    <row r="106" ht="11.2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50"/>
      <c r="Z106" s="50"/>
      <c r="AA106" s="50"/>
      <c r="AB106" s="27"/>
      <c r="AC106" s="27"/>
    </row>
    <row r="107" ht="11.2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50"/>
      <c r="Z107" s="50"/>
      <c r="AA107" s="50"/>
      <c r="AB107" s="27"/>
      <c r="AC107" s="27"/>
    </row>
    <row r="108" ht="11.2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50"/>
      <c r="Z108" s="50"/>
      <c r="AA108" s="50"/>
      <c r="AB108" s="27"/>
      <c r="AC108" s="27"/>
    </row>
    <row r="109" ht="11.2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50"/>
      <c r="Z109" s="50"/>
      <c r="AA109" s="50"/>
      <c r="AB109" s="27"/>
      <c r="AC109" s="27"/>
    </row>
    <row r="110" ht="11.2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50"/>
      <c r="Z110" s="50"/>
      <c r="AA110" s="50"/>
      <c r="AB110" s="27"/>
      <c r="AC110" s="27"/>
    </row>
    <row r="111" ht="11.2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50"/>
      <c r="Z111" s="50"/>
      <c r="AA111" s="50"/>
      <c r="AB111" s="27"/>
      <c r="AC111" s="27"/>
    </row>
    <row r="112" ht="11.2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50"/>
      <c r="Z112" s="50"/>
      <c r="AA112" s="50"/>
      <c r="AB112" s="27"/>
      <c r="AC112" s="27"/>
    </row>
    <row r="113" ht="11.2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50"/>
      <c r="Z113" s="50"/>
      <c r="AA113" s="50"/>
      <c r="AB113" s="27"/>
      <c r="AC113" s="27"/>
    </row>
    <row r="114" ht="11.2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50"/>
      <c r="Z114" s="50"/>
      <c r="AA114" s="50"/>
      <c r="AB114" s="27"/>
      <c r="AC114" s="27"/>
    </row>
    <row r="115" ht="11.2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50"/>
      <c r="Z115" s="50"/>
      <c r="AA115" s="50"/>
      <c r="AB115" s="27"/>
      <c r="AC115" s="27"/>
    </row>
    <row r="116" ht="11.2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50"/>
      <c r="Z116" s="50"/>
      <c r="AA116" s="50"/>
      <c r="AB116" s="27"/>
      <c r="AC116" s="27"/>
    </row>
    <row r="117" ht="11.2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50"/>
      <c r="Z117" s="50"/>
      <c r="AA117" s="50"/>
      <c r="AB117" s="27"/>
      <c r="AC117" s="27"/>
    </row>
    <row r="118" ht="11.2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50"/>
      <c r="Z118" s="50"/>
      <c r="AA118" s="50"/>
      <c r="AB118" s="27"/>
      <c r="AC118" s="27"/>
    </row>
    <row r="119" ht="11.2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50"/>
      <c r="Z119" s="50"/>
      <c r="AA119" s="50"/>
      <c r="AB119" s="27"/>
      <c r="AC119" s="27"/>
    </row>
    <row r="120" ht="11.2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50"/>
      <c r="Z120" s="50"/>
      <c r="AA120" s="50"/>
      <c r="AB120" s="27"/>
      <c r="AC120" s="27"/>
    </row>
    <row r="121" ht="11.2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50"/>
      <c r="Z121" s="50"/>
      <c r="AA121" s="50"/>
      <c r="AB121" s="27"/>
      <c r="AC121" s="27"/>
    </row>
    <row r="122" ht="11.2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50"/>
      <c r="Z122" s="50"/>
      <c r="AA122" s="50"/>
      <c r="AB122" s="27"/>
      <c r="AC122" s="27"/>
    </row>
    <row r="123" ht="11.2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50"/>
      <c r="Z123" s="50"/>
      <c r="AA123" s="50"/>
      <c r="AB123" s="27"/>
      <c r="AC123" s="27"/>
    </row>
    <row r="124" ht="11.2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50"/>
      <c r="Z124" s="50"/>
      <c r="AA124" s="50"/>
      <c r="AB124" s="27"/>
      <c r="AC124" s="27"/>
    </row>
    <row r="125" ht="11.2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50"/>
      <c r="Z125" s="50"/>
      <c r="AA125" s="50"/>
      <c r="AB125" s="27"/>
      <c r="AC125" s="27"/>
    </row>
    <row r="126" ht="11.2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50"/>
      <c r="Z126" s="50"/>
      <c r="AA126" s="50"/>
      <c r="AB126" s="27"/>
      <c r="AC126" s="27"/>
    </row>
    <row r="127" ht="11.2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50"/>
      <c r="Z127" s="50"/>
      <c r="AA127" s="50"/>
      <c r="AB127" s="27"/>
      <c r="AC127" s="27"/>
    </row>
    <row r="128" ht="11.2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50"/>
      <c r="Z128" s="50"/>
      <c r="AA128" s="50"/>
      <c r="AB128" s="27"/>
      <c r="AC128" s="27"/>
    </row>
    <row r="129" ht="11.2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50"/>
      <c r="Z129" s="50"/>
      <c r="AA129" s="50"/>
      <c r="AB129" s="27"/>
      <c r="AC129" s="27"/>
    </row>
    <row r="130" ht="11.2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50"/>
      <c r="Z130" s="50"/>
      <c r="AA130" s="50"/>
      <c r="AB130" s="27"/>
      <c r="AC130" s="27"/>
    </row>
    <row r="131" ht="11.2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50"/>
      <c r="Z131" s="50"/>
      <c r="AA131" s="50"/>
      <c r="AB131" s="27"/>
      <c r="AC131" s="27"/>
    </row>
    <row r="132" ht="11.2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50"/>
      <c r="Z132" s="50"/>
      <c r="AA132" s="50"/>
      <c r="AB132" s="27"/>
      <c r="AC132" s="27"/>
    </row>
    <row r="133" ht="11.2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50"/>
      <c r="Z133" s="50"/>
      <c r="AA133" s="50"/>
      <c r="AB133" s="27"/>
      <c r="AC133" s="27"/>
    </row>
    <row r="134" ht="11.2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50"/>
      <c r="Z134" s="50"/>
      <c r="AA134" s="50"/>
      <c r="AB134" s="27"/>
      <c r="AC134" s="27"/>
    </row>
    <row r="135" ht="11.2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50"/>
      <c r="Z135" s="50"/>
      <c r="AA135" s="50"/>
      <c r="AB135" s="27"/>
      <c r="AC135" s="27"/>
    </row>
    <row r="136" ht="11.2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50"/>
      <c r="Z136" s="50"/>
      <c r="AA136" s="50"/>
      <c r="AB136" s="27"/>
      <c r="AC136" s="27"/>
    </row>
    <row r="137" ht="11.2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50"/>
      <c r="Z137" s="50"/>
      <c r="AA137" s="50"/>
      <c r="AB137" s="27"/>
      <c r="AC137" s="27"/>
    </row>
    <row r="138" ht="11.2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50"/>
      <c r="Z138" s="50"/>
      <c r="AA138" s="50"/>
      <c r="AB138" s="27"/>
      <c r="AC138" s="27"/>
    </row>
    <row r="139" ht="11.2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50"/>
      <c r="Z139" s="50"/>
      <c r="AA139" s="50"/>
      <c r="AB139" s="27"/>
      <c r="AC139" s="27"/>
    </row>
    <row r="140" ht="11.2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50"/>
      <c r="Z140" s="50"/>
      <c r="AA140" s="50"/>
      <c r="AB140" s="27"/>
      <c r="AC140" s="27"/>
    </row>
    <row r="141" ht="11.2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50"/>
      <c r="Z141" s="50"/>
      <c r="AA141" s="50"/>
      <c r="AB141" s="27"/>
      <c r="AC141" s="27"/>
    </row>
    <row r="142" ht="11.2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50"/>
      <c r="Z142" s="50"/>
      <c r="AA142" s="50"/>
      <c r="AB142" s="27"/>
      <c r="AC142" s="27"/>
    </row>
    <row r="143" ht="11.2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50"/>
      <c r="Z143" s="50"/>
      <c r="AA143" s="50"/>
      <c r="AB143" s="27"/>
      <c r="AC143" s="27"/>
    </row>
    <row r="144" ht="11.2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50"/>
      <c r="Z144" s="50"/>
      <c r="AA144" s="50"/>
      <c r="AB144" s="27"/>
      <c r="AC144" s="27"/>
    </row>
    <row r="145" ht="11.2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50"/>
      <c r="Z145" s="50"/>
      <c r="AA145" s="50"/>
      <c r="AB145" s="27"/>
      <c r="AC145" s="27"/>
    </row>
    <row r="146" ht="11.2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50"/>
      <c r="Z146" s="50"/>
      <c r="AA146" s="50"/>
      <c r="AB146" s="27"/>
      <c r="AC146" s="27"/>
    </row>
    <row r="147" ht="11.2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50"/>
      <c r="Z147" s="50"/>
      <c r="AA147" s="50"/>
      <c r="AB147" s="27"/>
      <c r="AC147" s="27"/>
    </row>
    <row r="148" ht="11.2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50"/>
      <c r="Z148" s="50"/>
      <c r="AA148" s="50"/>
      <c r="AB148" s="27"/>
      <c r="AC148" s="27"/>
    </row>
    <row r="149" ht="11.2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50"/>
      <c r="Z149" s="50"/>
      <c r="AA149" s="50"/>
      <c r="AB149" s="27"/>
      <c r="AC149" s="27"/>
    </row>
    <row r="150" ht="11.2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50"/>
      <c r="Z150" s="50"/>
      <c r="AA150" s="50"/>
      <c r="AB150" s="27"/>
      <c r="AC150" s="27"/>
    </row>
    <row r="151" ht="11.2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50"/>
      <c r="Z151" s="50"/>
      <c r="AA151" s="50"/>
      <c r="AB151" s="27"/>
      <c r="AC151" s="27"/>
    </row>
    <row r="152" ht="11.2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50"/>
      <c r="Z152" s="50"/>
      <c r="AA152" s="50"/>
      <c r="AB152" s="27"/>
      <c r="AC152" s="27"/>
    </row>
    <row r="153" ht="11.2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50"/>
      <c r="Z153" s="50"/>
      <c r="AA153" s="50"/>
      <c r="AB153" s="27"/>
      <c r="AC153" s="27"/>
    </row>
    <row r="154" ht="11.2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50"/>
      <c r="Z154" s="50"/>
      <c r="AA154" s="50"/>
      <c r="AB154" s="27"/>
      <c r="AC154" s="27"/>
    </row>
    <row r="155" ht="11.2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50"/>
      <c r="Z155" s="50"/>
      <c r="AA155" s="50"/>
      <c r="AB155" s="27"/>
      <c r="AC155" s="27"/>
    </row>
    <row r="156" ht="11.2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50"/>
      <c r="Z156" s="50"/>
      <c r="AA156" s="50"/>
      <c r="AB156" s="27"/>
      <c r="AC156" s="27"/>
    </row>
    <row r="157" ht="11.2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50"/>
      <c r="Z157" s="50"/>
      <c r="AA157" s="50"/>
      <c r="AB157" s="27"/>
      <c r="AC157" s="27"/>
    </row>
    <row r="158" ht="11.2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50"/>
      <c r="Z158" s="50"/>
      <c r="AA158" s="50"/>
      <c r="AB158" s="27"/>
      <c r="AC158" s="27"/>
    </row>
    <row r="159" ht="11.2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50"/>
      <c r="Z159" s="50"/>
      <c r="AA159" s="50"/>
      <c r="AB159" s="27"/>
      <c r="AC159" s="27"/>
    </row>
    <row r="160" ht="11.2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50"/>
      <c r="Z160" s="50"/>
      <c r="AA160" s="50"/>
      <c r="AB160" s="27"/>
      <c r="AC160" s="27"/>
    </row>
    <row r="161" ht="11.2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50"/>
      <c r="Z161" s="50"/>
      <c r="AA161" s="50"/>
      <c r="AB161" s="27"/>
      <c r="AC161" s="27"/>
    </row>
    <row r="162" ht="11.2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50"/>
      <c r="Z162" s="50"/>
      <c r="AA162" s="50"/>
      <c r="AB162" s="27"/>
      <c r="AC162" s="27"/>
    </row>
    <row r="163" ht="11.2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50"/>
      <c r="Z163" s="50"/>
      <c r="AA163" s="50"/>
      <c r="AB163" s="27"/>
      <c r="AC163" s="27"/>
    </row>
    <row r="164" ht="11.2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50"/>
      <c r="Z164" s="50"/>
      <c r="AA164" s="50"/>
      <c r="AB164" s="27"/>
      <c r="AC164" s="27"/>
    </row>
    <row r="165" ht="11.2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50"/>
      <c r="Z165" s="50"/>
      <c r="AA165" s="50"/>
      <c r="AB165" s="27"/>
      <c r="AC165" s="27"/>
    </row>
    <row r="166" ht="11.2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50"/>
      <c r="Z166" s="50"/>
      <c r="AA166" s="50"/>
      <c r="AB166" s="27"/>
      <c r="AC166" s="27"/>
    </row>
    <row r="167" ht="11.2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50"/>
      <c r="Z167" s="50"/>
      <c r="AA167" s="50"/>
      <c r="AB167" s="27"/>
      <c r="AC167" s="27"/>
    </row>
    <row r="168" ht="11.2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50"/>
      <c r="Z168" s="50"/>
      <c r="AA168" s="50"/>
      <c r="AB168" s="27"/>
      <c r="AC168" s="27"/>
    </row>
    <row r="169" ht="11.2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50"/>
      <c r="Z169" s="50"/>
      <c r="AA169" s="50"/>
      <c r="AB169" s="27"/>
      <c r="AC169" s="27"/>
    </row>
    <row r="170" ht="11.2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50"/>
      <c r="Z170" s="50"/>
      <c r="AA170" s="50"/>
      <c r="AB170" s="27"/>
      <c r="AC170" s="27"/>
    </row>
    <row r="171" ht="11.2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50"/>
      <c r="Z171" s="50"/>
      <c r="AA171" s="50"/>
      <c r="AB171" s="27"/>
      <c r="AC171" s="27"/>
    </row>
    <row r="172" ht="11.2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50"/>
      <c r="Z172" s="50"/>
      <c r="AA172" s="50"/>
      <c r="AB172" s="27"/>
      <c r="AC172" s="27"/>
    </row>
    <row r="173" ht="11.2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50"/>
      <c r="Z173" s="50"/>
      <c r="AA173" s="50"/>
      <c r="AB173" s="27"/>
      <c r="AC173" s="27"/>
    </row>
    <row r="174" ht="11.2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50"/>
      <c r="Z174" s="50"/>
      <c r="AA174" s="50"/>
      <c r="AB174" s="27"/>
      <c r="AC174" s="27"/>
    </row>
    <row r="175" ht="11.2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50"/>
      <c r="Z175" s="50"/>
      <c r="AA175" s="50"/>
      <c r="AB175" s="27"/>
      <c r="AC175" s="27"/>
    </row>
    <row r="176" ht="11.2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50"/>
      <c r="Z176" s="50"/>
      <c r="AA176" s="50"/>
      <c r="AB176" s="27"/>
      <c r="AC176" s="27"/>
    </row>
    <row r="177" ht="11.2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50"/>
      <c r="Z177" s="50"/>
      <c r="AA177" s="50"/>
      <c r="AB177" s="27"/>
      <c r="AC177" s="27"/>
    </row>
    <row r="178" ht="11.2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50"/>
      <c r="Z178" s="50"/>
      <c r="AA178" s="50"/>
      <c r="AB178" s="27"/>
      <c r="AC178" s="27"/>
    </row>
    <row r="179" ht="11.2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50"/>
      <c r="Z179" s="50"/>
      <c r="AA179" s="50"/>
      <c r="AB179" s="27"/>
      <c r="AC179" s="27"/>
    </row>
    <row r="180" ht="11.2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50"/>
      <c r="Z180" s="50"/>
      <c r="AA180" s="50"/>
      <c r="AB180" s="27"/>
      <c r="AC180" s="27"/>
    </row>
    <row r="181" ht="11.2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50"/>
      <c r="Z181" s="50"/>
      <c r="AA181" s="50"/>
      <c r="AB181" s="27"/>
      <c r="AC181" s="27"/>
    </row>
    <row r="182" ht="11.2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50"/>
      <c r="Z182" s="50"/>
      <c r="AA182" s="50"/>
      <c r="AB182" s="27"/>
      <c r="AC182" s="27"/>
    </row>
    <row r="183" ht="11.2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50"/>
      <c r="Z183" s="50"/>
      <c r="AA183" s="50"/>
      <c r="AB183" s="27"/>
      <c r="AC183" s="27"/>
    </row>
    <row r="184" ht="11.2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50"/>
      <c r="Z184" s="50"/>
      <c r="AA184" s="50"/>
      <c r="AB184" s="27"/>
      <c r="AC184" s="27"/>
    </row>
    <row r="185" ht="11.2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50"/>
      <c r="Z185" s="50"/>
      <c r="AA185" s="50"/>
      <c r="AB185" s="27"/>
      <c r="AC185" s="27"/>
    </row>
    <row r="186" ht="11.2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50"/>
      <c r="Z186" s="50"/>
      <c r="AA186" s="50"/>
      <c r="AB186" s="27"/>
      <c r="AC186" s="27"/>
    </row>
    <row r="187" ht="11.2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50"/>
      <c r="Z187" s="50"/>
      <c r="AA187" s="50"/>
      <c r="AB187" s="27"/>
      <c r="AC187" s="27"/>
    </row>
    <row r="188" ht="11.2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50"/>
      <c r="Z188" s="50"/>
      <c r="AA188" s="50"/>
      <c r="AB188" s="27"/>
      <c r="AC188" s="27"/>
    </row>
    <row r="189" ht="11.2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50"/>
      <c r="Z189" s="50"/>
      <c r="AA189" s="50"/>
      <c r="AB189" s="27"/>
      <c r="AC189" s="27"/>
    </row>
    <row r="190" ht="11.2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50"/>
      <c r="Z190" s="50"/>
      <c r="AA190" s="50"/>
      <c r="AB190" s="27"/>
      <c r="AC190" s="27"/>
    </row>
    <row r="191" ht="11.2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50"/>
      <c r="Z191" s="50"/>
      <c r="AA191" s="50"/>
      <c r="AB191" s="27"/>
      <c r="AC191" s="27"/>
    </row>
    <row r="192" ht="11.2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50"/>
      <c r="Z192" s="50"/>
      <c r="AA192" s="50"/>
      <c r="AB192" s="27"/>
      <c r="AC192" s="27"/>
    </row>
    <row r="193" ht="11.2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50"/>
      <c r="Z193" s="50"/>
      <c r="AA193" s="50"/>
      <c r="AB193" s="27"/>
      <c r="AC193" s="27"/>
    </row>
    <row r="194" ht="11.2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50"/>
      <c r="Z194" s="50"/>
      <c r="AA194" s="50"/>
      <c r="AB194" s="27"/>
      <c r="AC194" s="27"/>
    </row>
    <row r="195" ht="11.2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50"/>
      <c r="Z195" s="50"/>
      <c r="AA195" s="50"/>
      <c r="AB195" s="27"/>
      <c r="AC195" s="27"/>
    </row>
    <row r="196" ht="11.2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50"/>
      <c r="Z196" s="50"/>
      <c r="AA196" s="50"/>
      <c r="AB196" s="27"/>
      <c r="AC196" s="27"/>
    </row>
    <row r="197" ht="11.2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50"/>
      <c r="Z197" s="50"/>
      <c r="AA197" s="50"/>
      <c r="AB197" s="27"/>
      <c r="AC197" s="27"/>
    </row>
    <row r="198" ht="11.2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50"/>
      <c r="Z198" s="50"/>
      <c r="AA198" s="50"/>
      <c r="AB198" s="27"/>
      <c r="AC198" s="27"/>
    </row>
    <row r="199" ht="11.2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50"/>
      <c r="Z199" s="50"/>
      <c r="AA199" s="50"/>
      <c r="AB199" s="27"/>
      <c r="AC199" s="27"/>
    </row>
    <row r="200" ht="11.2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50"/>
      <c r="Z200" s="50"/>
      <c r="AA200" s="50"/>
      <c r="AB200" s="27"/>
      <c r="AC200" s="27"/>
    </row>
    <row r="201" ht="11.2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50"/>
      <c r="Z201" s="50"/>
      <c r="AA201" s="50"/>
      <c r="AB201" s="27"/>
      <c r="AC201" s="27"/>
    </row>
    <row r="202" ht="11.2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50"/>
      <c r="Z202" s="50"/>
      <c r="AA202" s="50"/>
      <c r="AB202" s="27"/>
      <c r="AC202" s="27"/>
    </row>
    <row r="203" ht="11.2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50"/>
      <c r="Z203" s="50"/>
      <c r="AA203" s="50"/>
      <c r="AB203" s="27"/>
      <c r="AC203" s="27"/>
    </row>
    <row r="204" ht="11.2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50"/>
      <c r="Z204" s="50"/>
      <c r="AA204" s="50"/>
      <c r="AB204" s="27"/>
      <c r="AC204" s="27"/>
    </row>
    <row r="205" ht="11.2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50"/>
      <c r="Z205" s="50"/>
      <c r="AA205" s="50"/>
      <c r="AB205" s="27"/>
      <c r="AC205" s="27"/>
    </row>
    <row r="206" ht="11.2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50"/>
      <c r="Z206" s="50"/>
      <c r="AA206" s="50"/>
      <c r="AB206" s="27"/>
      <c r="AC206" s="27"/>
    </row>
    <row r="207" ht="11.2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50"/>
      <c r="Z207" s="50"/>
      <c r="AA207" s="50"/>
      <c r="AB207" s="27"/>
      <c r="AC207" s="27"/>
    </row>
    <row r="208" ht="11.2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50"/>
      <c r="Z208" s="50"/>
      <c r="AA208" s="50"/>
      <c r="AB208" s="27"/>
      <c r="AC208" s="27"/>
    </row>
    <row r="209" ht="11.2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50"/>
      <c r="Z209" s="50"/>
      <c r="AA209" s="50"/>
      <c r="AB209" s="27"/>
      <c r="AC209" s="27"/>
    </row>
    <row r="210" ht="11.2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50"/>
      <c r="Z210" s="50"/>
      <c r="AA210" s="50"/>
      <c r="AB210" s="27"/>
      <c r="AC210" s="27"/>
    </row>
    <row r="211" ht="11.2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50"/>
      <c r="Z211" s="50"/>
      <c r="AA211" s="50"/>
      <c r="AB211" s="27"/>
      <c r="AC211" s="27"/>
    </row>
    <row r="212" ht="11.2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50"/>
      <c r="Z212" s="50"/>
      <c r="AA212" s="50"/>
      <c r="AB212" s="27"/>
      <c r="AC212" s="27"/>
    </row>
    <row r="213" ht="11.2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50"/>
      <c r="Z213" s="50"/>
      <c r="AA213" s="50"/>
      <c r="AB213" s="27"/>
      <c r="AC213" s="27"/>
    </row>
    <row r="214" ht="11.2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50"/>
      <c r="Z214" s="50"/>
      <c r="AA214" s="50"/>
      <c r="AB214" s="27"/>
      <c r="AC214" s="27"/>
    </row>
    <row r="215" ht="11.2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50"/>
      <c r="Z215" s="50"/>
      <c r="AA215" s="50"/>
      <c r="AB215" s="27"/>
      <c r="AC215" s="27"/>
    </row>
    <row r="216" ht="11.2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50"/>
      <c r="Z216" s="50"/>
      <c r="AA216" s="50"/>
      <c r="AB216" s="27"/>
      <c r="AC216" s="27"/>
    </row>
    <row r="217" ht="11.2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50"/>
      <c r="Z217" s="50"/>
      <c r="AA217" s="50"/>
      <c r="AB217" s="27"/>
      <c r="AC217" s="27"/>
    </row>
    <row r="218" ht="11.2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50"/>
      <c r="Z218" s="50"/>
      <c r="AA218" s="50"/>
      <c r="AB218" s="27"/>
      <c r="AC218" s="27"/>
    </row>
    <row r="219" ht="11.2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50"/>
      <c r="Z219" s="50"/>
      <c r="AA219" s="50"/>
      <c r="AB219" s="27"/>
      <c r="AC219" s="27"/>
    </row>
    <row r="220" ht="11.2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50"/>
      <c r="Z220" s="50"/>
      <c r="AA220" s="50"/>
      <c r="AB220" s="27"/>
      <c r="AC220" s="27"/>
    </row>
    <row r="221" ht="11.2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50"/>
      <c r="Z221" s="50"/>
      <c r="AA221" s="50"/>
      <c r="AB221" s="27"/>
      <c r="AC221" s="27"/>
    </row>
    <row r="222" ht="11.2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50"/>
      <c r="Z222" s="50"/>
      <c r="AA222" s="50"/>
      <c r="AB222" s="27"/>
      <c r="AC222" s="27"/>
    </row>
    <row r="223" ht="11.2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50"/>
      <c r="Z223" s="50"/>
      <c r="AA223" s="50"/>
      <c r="AB223" s="27"/>
      <c r="AC223" s="27"/>
    </row>
    <row r="224" ht="11.2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50"/>
      <c r="Z224" s="50"/>
      <c r="AA224" s="50"/>
      <c r="AB224" s="27"/>
      <c r="AC224" s="27"/>
    </row>
    <row r="225" ht="11.2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50"/>
      <c r="Z225" s="50"/>
      <c r="AA225" s="50"/>
      <c r="AB225" s="27"/>
      <c r="AC225" s="27"/>
    </row>
    <row r="226" ht="11.2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50"/>
      <c r="Z226" s="50"/>
      <c r="AA226" s="50"/>
      <c r="AB226" s="27"/>
      <c r="AC226" s="27"/>
    </row>
    <row r="227" ht="11.2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50"/>
      <c r="Z227" s="50"/>
      <c r="AA227" s="50"/>
      <c r="AB227" s="27"/>
      <c r="AC227" s="27"/>
    </row>
    <row r="228" ht="11.2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50"/>
      <c r="Z228" s="50"/>
      <c r="AA228" s="50"/>
      <c r="AB228" s="27"/>
      <c r="AC228" s="27"/>
    </row>
    <row r="229" ht="11.2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50"/>
      <c r="Z229" s="50"/>
      <c r="AA229" s="50"/>
      <c r="AB229" s="27"/>
      <c r="AC229" s="27"/>
    </row>
    <row r="230" ht="11.2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50"/>
      <c r="Z230" s="50"/>
      <c r="AA230" s="50"/>
      <c r="AB230" s="27"/>
      <c r="AC230" s="27"/>
    </row>
    <row r="231" ht="11.2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50"/>
      <c r="Z231" s="50"/>
      <c r="AA231" s="50"/>
      <c r="AB231" s="27"/>
      <c r="AC231" s="27"/>
    </row>
    <row r="232" ht="11.2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50"/>
      <c r="Z232" s="50"/>
      <c r="AA232" s="50"/>
      <c r="AB232" s="27"/>
      <c r="AC232" s="27"/>
    </row>
    <row r="233" ht="11.2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50"/>
      <c r="Z233" s="50"/>
      <c r="AA233" s="50"/>
      <c r="AB233" s="27"/>
      <c r="AC233" s="27"/>
    </row>
    <row r="234" ht="11.2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50"/>
      <c r="Z234" s="50"/>
      <c r="AA234" s="50"/>
      <c r="AB234" s="27"/>
      <c r="AC234" s="27"/>
    </row>
    <row r="235" ht="11.2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50"/>
      <c r="Z235" s="50"/>
      <c r="AA235" s="50"/>
      <c r="AB235" s="27"/>
      <c r="AC235" s="27"/>
    </row>
    <row r="236" ht="11.2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50"/>
      <c r="Z236" s="50"/>
      <c r="AA236" s="50"/>
      <c r="AB236" s="27"/>
      <c r="AC236" s="27"/>
    </row>
    <row r="237" ht="11.2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50"/>
      <c r="Z237" s="50"/>
      <c r="AA237" s="50"/>
      <c r="AB237" s="27"/>
      <c r="AC237" s="27"/>
    </row>
    <row r="238" ht="11.2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50"/>
      <c r="Z238" s="50"/>
      <c r="AA238" s="50"/>
      <c r="AB238" s="27"/>
      <c r="AC238" s="27"/>
    </row>
    <row r="239" ht="11.2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50"/>
      <c r="Z239" s="50"/>
      <c r="AA239" s="50"/>
      <c r="AB239" s="27"/>
      <c r="AC239" s="27"/>
    </row>
    <row r="240" ht="11.2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50"/>
      <c r="Z240" s="50"/>
      <c r="AA240" s="50"/>
      <c r="AB240" s="27"/>
      <c r="AC240" s="27"/>
    </row>
    <row r="241" ht="11.2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50"/>
      <c r="Z241" s="50"/>
      <c r="AA241" s="50"/>
      <c r="AB241" s="27"/>
      <c r="AC241" s="27"/>
    </row>
    <row r="242" ht="11.2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50"/>
      <c r="Z242" s="50"/>
      <c r="AA242" s="50"/>
      <c r="AB242" s="27"/>
      <c r="AC242" s="27"/>
    </row>
    <row r="243" ht="11.2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50"/>
      <c r="Z243" s="50"/>
      <c r="AA243" s="50"/>
      <c r="AB243" s="27"/>
      <c r="AC243" s="27"/>
    </row>
    <row r="244" ht="11.2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50"/>
      <c r="Z244" s="50"/>
      <c r="AA244" s="50"/>
      <c r="AB244" s="27"/>
      <c r="AC244" s="27"/>
    </row>
    <row r="245" ht="11.2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50"/>
      <c r="Z245" s="50"/>
      <c r="AA245" s="50"/>
      <c r="AB245" s="27"/>
      <c r="AC245" s="27"/>
    </row>
    <row r="246" ht="11.2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50"/>
      <c r="Z246" s="50"/>
      <c r="AA246" s="50"/>
      <c r="AB246" s="27"/>
      <c r="AC246" s="27"/>
    </row>
    <row r="247" ht="11.2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50"/>
      <c r="Z247" s="50"/>
      <c r="AA247" s="50"/>
      <c r="AB247" s="27"/>
      <c r="AC247" s="27"/>
    </row>
    <row r="248" ht="11.2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50"/>
      <c r="Z248" s="50"/>
      <c r="AA248" s="50"/>
      <c r="AB248" s="27"/>
      <c r="AC248" s="27"/>
    </row>
    <row r="249" ht="11.2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50"/>
      <c r="Z249" s="50"/>
      <c r="AA249" s="50"/>
      <c r="AB249" s="27"/>
      <c r="AC249" s="27"/>
    </row>
    <row r="250" ht="11.2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50"/>
      <c r="Z250" s="50"/>
      <c r="AA250" s="50"/>
      <c r="AB250" s="27"/>
      <c r="AC250" s="27"/>
    </row>
    <row r="251" ht="11.2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50"/>
      <c r="Z251" s="50"/>
      <c r="AA251" s="50"/>
      <c r="AB251" s="27"/>
      <c r="AC251" s="27"/>
    </row>
    <row r="252" ht="11.2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50"/>
      <c r="Z252" s="50"/>
      <c r="AA252" s="50"/>
      <c r="AB252" s="27"/>
      <c r="AC252" s="27"/>
    </row>
    <row r="253" ht="11.2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50"/>
      <c r="Z253" s="50"/>
      <c r="AA253" s="50"/>
      <c r="AB253" s="27"/>
      <c r="AC253" s="27"/>
    </row>
    <row r="254" ht="11.2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50"/>
      <c r="Z254" s="50"/>
      <c r="AA254" s="50"/>
      <c r="AB254" s="27"/>
      <c r="AC254" s="27"/>
    </row>
    <row r="255" ht="11.2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50"/>
      <c r="Z255" s="50"/>
      <c r="AA255" s="50"/>
      <c r="AB255" s="27"/>
      <c r="AC255" s="27"/>
    </row>
    <row r="256" ht="11.2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50"/>
      <c r="Z256" s="50"/>
      <c r="AA256" s="50"/>
      <c r="AB256" s="27"/>
      <c r="AC256" s="27"/>
    </row>
    <row r="257" ht="11.2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50"/>
      <c r="Z257" s="50"/>
      <c r="AA257" s="50"/>
      <c r="AB257" s="27"/>
      <c r="AC257" s="27"/>
    </row>
    <row r="258" ht="11.2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50"/>
      <c r="Z258" s="50"/>
      <c r="AA258" s="50"/>
      <c r="AB258" s="27"/>
      <c r="AC258" s="27"/>
    </row>
    <row r="259" ht="11.2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50"/>
      <c r="Z259" s="50"/>
      <c r="AA259" s="50"/>
      <c r="AB259" s="27"/>
      <c r="AC259" s="27"/>
    </row>
    <row r="260" ht="11.2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50"/>
      <c r="Z260" s="50"/>
      <c r="AA260" s="50"/>
      <c r="AB260" s="27"/>
      <c r="AC260" s="27"/>
    </row>
    <row r="261" ht="11.2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50"/>
      <c r="Z261" s="50"/>
      <c r="AA261" s="50"/>
      <c r="AB261" s="27"/>
      <c r="AC261" s="27"/>
    </row>
    <row r="262" ht="11.2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50"/>
      <c r="Z262" s="50"/>
      <c r="AA262" s="50"/>
      <c r="AB262" s="27"/>
      <c r="AC262" s="27"/>
    </row>
    <row r="263" ht="11.2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50"/>
      <c r="Z263" s="50"/>
      <c r="AA263" s="50"/>
      <c r="AB263" s="27"/>
      <c r="AC263" s="27"/>
    </row>
    <row r="264" ht="11.2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50"/>
      <c r="Z264" s="50"/>
      <c r="AA264" s="50"/>
      <c r="AB264" s="27"/>
      <c r="AC264" s="27"/>
    </row>
    <row r="265" ht="11.2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50"/>
      <c r="Z265" s="50"/>
      <c r="AA265" s="50"/>
      <c r="AB265" s="27"/>
      <c r="AC265" s="27"/>
    </row>
    <row r="266" ht="11.2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50"/>
      <c r="Z266" s="50"/>
      <c r="AA266" s="50"/>
      <c r="AB266" s="27"/>
      <c r="AC266" s="27"/>
    </row>
    <row r="267" ht="11.2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50"/>
      <c r="Z267" s="50"/>
      <c r="AA267" s="50"/>
      <c r="AB267" s="27"/>
      <c r="AC267" s="27"/>
    </row>
    <row r="268" ht="11.2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50"/>
      <c r="Z268" s="50"/>
      <c r="AA268" s="50"/>
      <c r="AB268" s="27"/>
      <c r="AC268" s="27"/>
    </row>
    <row r="269" ht="11.2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50"/>
      <c r="Z269" s="50"/>
      <c r="AA269" s="50"/>
      <c r="AB269" s="27"/>
      <c r="AC269" s="27"/>
    </row>
    <row r="270" ht="11.2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50"/>
      <c r="Z270" s="50"/>
      <c r="AA270" s="50"/>
      <c r="AB270" s="27"/>
      <c r="AC270" s="27"/>
    </row>
    <row r="271" ht="11.2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50"/>
      <c r="Z271" s="50"/>
      <c r="AA271" s="50"/>
      <c r="AB271" s="27"/>
      <c r="AC271" s="27"/>
    </row>
    <row r="272" ht="11.2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50"/>
      <c r="Z272" s="50"/>
      <c r="AA272" s="50"/>
      <c r="AB272" s="27"/>
      <c r="AC272" s="27"/>
    </row>
    <row r="273" ht="11.2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50"/>
      <c r="Z273" s="50"/>
      <c r="AA273" s="50"/>
      <c r="AB273" s="27"/>
      <c r="AC273" s="27"/>
    </row>
    <row r="274" ht="11.2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50"/>
      <c r="Z274" s="50"/>
      <c r="AA274" s="50"/>
      <c r="AB274" s="27"/>
      <c r="AC274" s="27"/>
    </row>
    <row r="275" ht="11.2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50"/>
      <c r="Z275" s="50"/>
      <c r="AA275" s="50"/>
      <c r="AB275" s="27"/>
      <c r="AC275" s="27"/>
    </row>
    <row r="276" ht="11.2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50"/>
      <c r="Z276" s="50"/>
      <c r="AA276" s="50"/>
      <c r="AB276" s="27"/>
      <c r="AC276" s="27"/>
    </row>
    <row r="277" ht="11.2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50"/>
      <c r="Z277" s="50"/>
      <c r="AA277" s="50"/>
      <c r="AB277" s="27"/>
      <c r="AC277" s="27"/>
    </row>
    <row r="278" ht="11.2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50"/>
      <c r="Z278" s="50"/>
      <c r="AA278" s="50"/>
      <c r="AB278" s="27"/>
      <c r="AC278" s="27"/>
    </row>
    <row r="279" ht="11.2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50"/>
      <c r="Z279" s="50"/>
      <c r="AA279" s="50"/>
      <c r="AB279" s="27"/>
      <c r="AC279" s="27"/>
    </row>
    <row r="280" ht="11.2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50"/>
      <c r="Z280" s="50"/>
      <c r="AA280" s="50"/>
      <c r="AB280" s="27"/>
      <c r="AC280" s="27"/>
    </row>
    <row r="281" ht="11.2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50"/>
      <c r="Z281" s="50"/>
      <c r="AA281" s="50"/>
      <c r="AB281" s="27"/>
      <c r="AC281" s="27"/>
    </row>
    <row r="282" ht="11.2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50"/>
      <c r="Z282" s="50"/>
      <c r="AA282" s="50"/>
      <c r="AB282" s="27"/>
      <c r="AC282" s="27"/>
    </row>
    <row r="283" ht="11.2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50"/>
      <c r="Z283" s="50"/>
      <c r="AA283" s="50"/>
      <c r="AB283" s="27"/>
      <c r="AC283" s="27"/>
    </row>
    <row r="284" ht="11.2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50"/>
      <c r="Z284" s="50"/>
      <c r="AA284" s="50"/>
      <c r="AB284" s="27"/>
      <c r="AC284" s="27"/>
    </row>
    <row r="285" ht="11.2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50"/>
      <c r="Z285" s="50"/>
      <c r="AA285" s="50"/>
      <c r="AB285" s="27"/>
      <c r="AC285" s="27"/>
    </row>
    <row r="286" ht="11.2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50"/>
      <c r="Z286" s="50"/>
      <c r="AA286" s="50"/>
      <c r="AB286" s="27"/>
      <c r="AC286" s="27"/>
    </row>
    <row r="287" ht="11.2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50"/>
      <c r="Z287" s="50"/>
      <c r="AA287" s="50"/>
      <c r="AB287" s="27"/>
      <c r="AC287" s="27"/>
    </row>
    <row r="288" ht="11.2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50"/>
      <c r="Z288" s="50"/>
      <c r="AA288" s="50"/>
      <c r="AB288" s="27"/>
      <c r="AC288" s="27"/>
    </row>
    <row r="289" ht="11.2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50"/>
      <c r="Z289" s="50"/>
      <c r="AA289" s="50"/>
      <c r="AB289" s="27"/>
      <c r="AC289" s="27"/>
    </row>
    <row r="290" ht="11.2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50"/>
      <c r="Z290" s="50"/>
      <c r="AA290" s="50"/>
      <c r="AB290" s="27"/>
      <c r="AC290" s="27"/>
    </row>
    <row r="291" ht="11.2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50"/>
      <c r="Z291" s="50"/>
      <c r="AA291" s="50"/>
      <c r="AB291" s="27"/>
      <c r="AC291" s="27"/>
    </row>
    <row r="292" ht="11.2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50"/>
      <c r="Z292" s="50"/>
      <c r="AA292" s="50"/>
      <c r="AB292" s="27"/>
      <c r="AC292" s="27"/>
    </row>
    <row r="293" ht="11.2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50"/>
      <c r="Z293" s="50"/>
      <c r="AA293" s="50"/>
      <c r="AB293" s="27"/>
      <c r="AC293" s="27"/>
    </row>
    <row r="294" ht="11.2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50"/>
      <c r="Z294" s="50"/>
      <c r="AA294" s="50"/>
      <c r="AB294" s="27"/>
      <c r="AC294" s="27"/>
    </row>
    <row r="295" ht="11.2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50"/>
      <c r="Z295" s="50"/>
      <c r="AA295" s="50"/>
      <c r="AB295" s="27"/>
      <c r="AC295" s="27"/>
    </row>
    <row r="296" ht="11.2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50"/>
      <c r="Z296" s="50"/>
      <c r="AA296" s="50"/>
      <c r="AB296" s="27"/>
      <c r="AC296" s="27"/>
    </row>
    <row r="297" ht="11.2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50"/>
      <c r="Z297" s="50"/>
      <c r="AA297" s="50"/>
      <c r="AB297" s="27"/>
      <c r="AC297" s="27"/>
    </row>
    <row r="298" ht="11.2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50"/>
      <c r="Z298" s="50"/>
      <c r="AA298" s="50"/>
      <c r="AB298" s="27"/>
      <c r="AC298" s="27"/>
    </row>
    <row r="299" ht="11.2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50"/>
      <c r="Z299" s="50"/>
      <c r="AA299" s="50"/>
      <c r="AB299" s="27"/>
      <c r="AC299" s="27"/>
    </row>
    <row r="300" ht="11.2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50"/>
      <c r="Z300" s="50"/>
      <c r="AA300" s="50"/>
      <c r="AB300" s="27"/>
      <c r="AC300" s="27"/>
    </row>
    <row r="301" ht="11.2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50"/>
      <c r="Z301" s="50"/>
      <c r="AA301" s="50"/>
      <c r="AB301" s="27"/>
      <c r="AC301" s="27"/>
    </row>
    <row r="302" ht="11.2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50"/>
      <c r="Z302" s="50"/>
      <c r="AA302" s="50"/>
      <c r="AB302" s="27"/>
      <c r="AC302" s="27"/>
    </row>
    <row r="303" ht="11.2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50"/>
      <c r="Z303" s="50"/>
      <c r="AA303" s="50"/>
      <c r="AB303" s="27"/>
      <c r="AC303" s="27"/>
    </row>
    <row r="304" ht="11.2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50"/>
      <c r="Z304" s="50"/>
      <c r="AA304" s="50"/>
      <c r="AB304" s="27"/>
      <c r="AC304" s="27"/>
    </row>
    <row r="305" ht="11.2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50"/>
      <c r="Z305" s="50"/>
      <c r="AA305" s="50"/>
      <c r="AB305" s="27"/>
      <c r="AC305" s="27"/>
    </row>
    <row r="306" ht="11.2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50"/>
      <c r="Z306" s="50"/>
      <c r="AA306" s="50"/>
      <c r="AB306" s="27"/>
      <c r="AC306" s="27"/>
    </row>
    <row r="307" ht="11.2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50"/>
      <c r="Z307" s="50"/>
      <c r="AA307" s="50"/>
      <c r="AB307" s="27"/>
      <c r="AC307" s="27"/>
    </row>
    <row r="308" ht="11.2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50"/>
      <c r="Z308" s="50"/>
      <c r="AA308" s="50"/>
      <c r="AB308" s="27"/>
      <c r="AC308" s="27"/>
    </row>
    <row r="309" ht="11.2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50"/>
      <c r="Z309" s="50"/>
      <c r="AA309" s="50"/>
      <c r="AB309" s="27"/>
      <c r="AC309" s="27"/>
    </row>
    <row r="310" ht="11.2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50"/>
      <c r="Z310" s="50"/>
      <c r="AA310" s="50"/>
      <c r="AB310" s="27"/>
      <c r="AC310" s="27"/>
    </row>
    <row r="311" ht="11.2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50"/>
      <c r="Z311" s="50"/>
      <c r="AA311" s="50"/>
      <c r="AB311" s="27"/>
      <c r="AC311" s="27"/>
    </row>
    <row r="312" ht="11.2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50"/>
      <c r="Z312" s="50"/>
      <c r="AA312" s="50"/>
      <c r="AB312" s="27"/>
      <c r="AC312" s="27"/>
    </row>
    <row r="313" ht="11.2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50"/>
      <c r="Z313" s="50"/>
      <c r="AA313" s="50"/>
      <c r="AB313" s="27"/>
      <c r="AC313" s="27"/>
    </row>
    <row r="314" ht="11.2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50"/>
      <c r="Z314" s="50"/>
      <c r="AA314" s="50"/>
      <c r="AB314" s="27"/>
      <c r="AC314" s="27"/>
    </row>
    <row r="315" ht="11.2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50"/>
      <c r="Z315" s="50"/>
      <c r="AA315" s="50"/>
      <c r="AB315" s="27"/>
      <c r="AC315" s="27"/>
    </row>
    <row r="316" ht="11.2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50"/>
      <c r="Z316" s="50"/>
      <c r="AA316" s="50"/>
      <c r="AB316" s="27"/>
      <c r="AC316" s="27"/>
    </row>
    <row r="317" ht="11.2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50"/>
      <c r="Z317" s="50"/>
      <c r="AA317" s="50"/>
      <c r="AB317" s="27"/>
      <c r="AC317" s="27"/>
    </row>
    <row r="318" ht="11.2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50"/>
      <c r="Z318" s="50"/>
      <c r="AA318" s="50"/>
      <c r="AB318" s="27"/>
      <c r="AC318" s="27"/>
    </row>
    <row r="319" ht="11.2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50"/>
      <c r="Z319" s="50"/>
      <c r="AA319" s="50"/>
      <c r="AB319" s="27"/>
      <c r="AC319" s="27"/>
    </row>
    <row r="320" ht="11.2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50"/>
      <c r="Z320" s="50"/>
      <c r="AA320" s="50"/>
      <c r="AB320" s="27"/>
      <c r="AC320" s="27"/>
    </row>
    <row r="321" ht="11.2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50"/>
      <c r="Z321" s="50"/>
      <c r="AA321" s="50"/>
      <c r="AB321" s="27"/>
      <c r="AC321" s="27"/>
    </row>
    <row r="322" ht="11.2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50"/>
      <c r="Z322" s="50"/>
      <c r="AA322" s="50"/>
      <c r="AB322" s="27"/>
      <c r="AC322" s="27"/>
    </row>
    <row r="323" ht="11.2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50"/>
      <c r="Z323" s="50"/>
      <c r="AA323" s="50"/>
      <c r="AB323" s="27"/>
      <c r="AC323" s="27"/>
    </row>
    <row r="324" ht="11.2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50"/>
      <c r="Z324" s="50"/>
      <c r="AA324" s="50"/>
      <c r="AB324" s="27"/>
      <c r="AC324" s="27"/>
    </row>
    <row r="325" ht="11.2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50"/>
      <c r="Z325" s="50"/>
      <c r="AA325" s="50"/>
      <c r="AB325" s="27"/>
      <c r="AC325" s="27"/>
    </row>
    <row r="326" ht="11.2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50"/>
      <c r="Z326" s="50"/>
      <c r="AA326" s="50"/>
      <c r="AB326" s="27"/>
      <c r="AC326" s="27"/>
    </row>
    <row r="327" ht="11.2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50"/>
      <c r="Z327" s="50"/>
      <c r="AA327" s="50"/>
      <c r="AB327" s="27"/>
      <c r="AC327" s="27"/>
    </row>
    <row r="328" ht="11.2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50"/>
      <c r="Z328" s="50"/>
      <c r="AA328" s="50"/>
      <c r="AB328" s="27"/>
      <c r="AC328" s="27"/>
    </row>
    <row r="329" ht="11.2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50"/>
      <c r="Z329" s="50"/>
      <c r="AA329" s="50"/>
      <c r="AB329" s="27"/>
      <c r="AC329" s="27"/>
    </row>
    <row r="330" ht="11.2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50"/>
      <c r="Z330" s="50"/>
      <c r="AA330" s="50"/>
      <c r="AB330" s="27"/>
      <c r="AC330" s="27"/>
    </row>
    <row r="331" ht="11.2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50"/>
      <c r="Z331" s="50"/>
      <c r="AA331" s="50"/>
      <c r="AB331" s="27"/>
      <c r="AC331" s="27"/>
    </row>
    <row r="332" ht="11.2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50"/>
      <c r="Z332" s="50"/>
      <c r="AA332" s="50"/>
      <c r="AB332" s="27"/>
      <c r="AC332" s="27"/>
    </row>
    <row r="333" ht="11.2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50"/>
      <c r="Z333" s="50"/>
      <c r="AA333" s="50"/>
      <c r="AB333" s="27"/>
      <c r="AC333" s="27"/>
    </row>
    <row r="334" ht="11.2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50"/>
      <c r="Z334" s="50"/>
      <c r="AA334" s="50"/>
      <c r="AB334" s="27"/>
      <c r="AC334" s="27"/>
    </row>
    <row r="335" ht="11.2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50"/>
      <c r="Z335" s="50"/>
      <c r="AA335" s="50"/>
      <c r="AB335" s="27"/>
      <c r="AC335" s="27"/>
    </row>
    <row r="336" ht="11.2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50"/>
      <c r="Z336" s="50"/>
      <c r="AA336" s="50"/>
      <c r="AB336" s="27"/>
      <c r="AC336" s="27"/>
    </row>
    <row r="337" ht="11.2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50"/>
      <c r="Z337" s="50"/>
      <c r="AA337" s="50"/>
      <c r="AB337" s="27"/>
      <c r="AC337" s="27"/>
    </row>
    <row r="338" ht="11.2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50"/>
      <c r="Z338" s="50"/>
      <c r="AA338" s="50"/>
      <c r="AB338" s="27"/>
      <c r="AC338" s="27"/>
    </row>
    <row r="339" ht="11.2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50"/>
      <c r="Z339" s="50"/>
      <c r="AA339" s="50"/>
      <c r="AB339" s="27"/>
      <c r="AC339" s="27"/>
    </row>
    <row r="340" ht="11.2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50"/>
      <c r="Z340" s="50"/>
      <c r="AA340" s="50"/>
      <c r="AB340" s="27"/>
      <c r="AC340" s="27"/>
    </row>
    <row r="341" ht="11.2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50"/>
      <c r="Z341" s="50"/>
      <c r="AA341" s="50"/>
      <c r="AB341" s="27"/>
      <c r="AC341" s="27"/>
    </row>
    <row r="342" ht="11.2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50"/>
      <c r="Z342" s="50"/>
      <c r="AA342" s="50"/>
      <c r="AB342" s="27"/>
      <c r="AC342" s="27"/>
    </row>
    <row r="343" ht="11.2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50"/>
      <c r="Z343" s="50"/>
      <c r="AA343" s="50"/>
      <c r="AB343" s="27"/>
      <c r="AC343" s="27"/>
    </row>
    <row r="344" ht="11.2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50"/>
      <c r="Z344" s="50"/>
      <c r="AA344" s="50"/>
      <c r="AB344" s="27"/>
      <c r="AC344" s="27"/>
    </row>
    <row r="345" ht="11.2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50"/>
      <c r="Z345" s="50"/>
      <c r="AA345" s="50"/>
      <c r="AB345" s="27"/>
      <c r="AC345" s="27"/>
    </row>
    <row r="346" ht="11.2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50"/>
      <c r="Z346" s="50"/>
      <c r="AA346" s="50"/>
      <c r="AB346" s="27"/>
      <c r="AC346" s="27"/>
    </row>
    <row r="347" ht="11.2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50"/>
      <c r="Z347" s="50"/>
      <c r="AA347" s="50"/>
      <c r="AB347" s="27"/>
      <c r="AC347" s="27"/>
    </row>
    <row r="348" ht="11.2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50"/>
      <c r="Z348" s="50"/>
      <c r="AA348" s="50"/>
      <c r="AB348" s="27"/>
      <c r="AC348" s="27"/>
    </row>
    <row r="349" ht="11.2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50"/>
      <c r="Z349" s="50"/>
      <c r="AA349" s="50"/>
      <c r="AB349" s="27"/>
      <c r="AC349" s="27"/>
    </row>
    <row r="350" ht="11.2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50"/>
      <c r="Z350" s="50"/>
      <c r="AA350" s="50"/>
      <c r="AB350" s="27"/>
      <c r="AC350" s="27"/>
    </row>
    <row r="351" ht="11.2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50"/>
      <c r="Z351" s="50"/>
      <c r="AA351" s="50"/>
      <c r="AB351" s="27"/>
      <c r="AC351" s="27"/>
    </row>
    <row r="352" ht="11.2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50"/>
      <c r="Z352" s="50"/>
      <c r="AA352" s="50"/>
      <c r="AB352" s="27"/>
      <c r="AC352" s="27"/>
    </row>
    <row r="353" ht="11.2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50"/>
      <c r="Z353" s="50"/>
      <c r="AA353" s="50"/>
      <c r="AB353" s="27"/>
      <c r="AC353" s="27"/>
    </row>
    <row r="354" ht="11.2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50"/>
      <c r="Z354" s="50"/>
      <c r="AA354" s="50"/>
      <c r="AB354" s="27"/>
      <c r="AC354" s="27"/>
    </row>
    <row r="355" ht="11.2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50"/>
      <c r="Z355" s="50"/>
      <c r="AA355" s="50"/>
      <c r="AB355" s="27"/>
      <c r="AC355" s="27"/>
    </row>
    <row r="356" ht="11.2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50"/>
      <c r="Z356" s="50"/>
      <c r="AA356" s="50"/>
      <c r="AB356" s="27"/>
      <c r="AC356" s="27"/>
    </row>
    <row r="357" ht="11.2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50"/>
      <c r="Z357" s="50"/>
      <c r="AA357" s="50"/>
      <c r="AB357" s="27"/>
      <c r="AC357" s="27"/>
    </row>
    <row r="358" ht="11.2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50"/>
      <c r="Z358" s="50"/>
      <c r="AA358" s="50"/>
      <c r="AB358" s="27"/>
      <c r="AC358" s="27"/>
    </row>
    <row r="359" ht="11.2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50"/>
      <c r="Z359" s="50"/>
      <c r="AA359" s="50"/>
      <c r="AB359" s="27"/>
      <c r="AC359" s="27"/>
    </row>
    <row r="360" ht="11.2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50"/>
      <c r="Z360" s="50"/>
      <c r="AA360" s="50"/>
      <c r="AB360" s="27"/>
      <c r="AC360" s="27"/>
    </row>
    <row r="361" ht="11.2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50"/>
      <c r="Z361" s="50"/>
      <c r="AA361" s="50"/>
      <c r="AB361" s="27"/>
      <c r="AC361" s="27"/>
    </row>
    <row r="362" ht="11.2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50"/>
      <c r="Z362" s="50"/>
      <c r="AA362" s="50"/>
      <c r="AB362" s="27"/>
      <c r="AC362" s="27"/>
    </row>
    <row r="363" ht="11.2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50"/>
      <c r="Z363" s="50"/>
      <c r="AA363" s="50"/>
      <c r="AB363" s="27"/>
      <c r="AC363" s="27"/>
    </row>
    <row r="364" ht="11.2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50"/>
      <c r="Z364" s="50"/>
      <c r="AA364" s="50"/>
      <c r="AB364" s="27"/>
      <c r="AC364" s="27"/>
    </row>
    <row r="365" ht="11.2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50"/>
      <c r="Z365" s="50"/>
      <c r="AA365" s="50"/>
      <c r="AB365" s="27"/>
      <c r="AC365" s="27"/>
    </row>
    <row r="366" ht="11.2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50"/>
      <c r="Z366" s="50"/>
      <c r="AA366" s="50"/>
      <c r="AB366" s="27"/>
      <c r="AC366" s="27"/>
    </row>
    <row r="367" ht="11.2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50"/>
      <c r="Z367" s="50"/>
      <c r="AA367" s="50"/>
      <c r="AB367" s="27"/>
      <c r="AC367" s="27"/>
    </row>
    <row r="368" ht="11.2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50"/>
      <c r="Z368" s="50"/>
      <c r="AA368" s="50"/>
      <c r="AB368" s="27"/>
      <c r="AC368" s="27"/>
    </row>
    <row r="369" ht="11.2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50"/>
      <c r="Z369" s="50"/>
      <c r="AA369" s="50"/>
      <c r="AB369" s="27"/>
      <c r="AC369" s="27"/>
    </row>
    <row r="370" ht="11.2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50"/>
      <c r="Z370" s="50"/>
      <c r="AA370" s="50"/>
      <c r="AB370" s="27"/>
      <c r="AC370" s="27"/>
    </row>
    <row r="371" ht="11.2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50"/>
      <c r="Z371" s="50"/>
      <c r="AA371" s="50"/>
      <c r="AB371" s="27"/>
      <c r="AC371" s="27"/>
    </row>
    <row r="372" ht="11.2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50"/>
      <c r="Z372" s="50"/>
      <c r="AA372" s="50"/>
      <c r="AB372" s="27"/>
      <c r="AC372" s="27"/>
    </row>
    <row r="373" ht="11.2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50"/>
      <c r="Z373" s="50"/>
      <c r="AA373" s="50"/>
      <c r="AB373" s="27"/>
      <c r="AC373" s="27"/>
    </row>
    <row r="374" ht="11.2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50"/>
      <c r="Z374" s="50"/>
      <c r="AA374" s="50"/>
      <c r="AB374" s="27"/>
      <c r="AC374" s="27"/>
    </row>
    <row r="375" ht="11.2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50"/>
      <c r="Z375" s="50"/>
      <c r="AA375" s="50"/>
      <c r="AB375" s="27"/>
      <c r="AC375" s="27"/>
    </row>
    <row r="376" ht="11.2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50"/>
      <c r="Z376" s="50"/>
      <c r="AA376" s="50"/>
      <c r="AB376" s="27"/>
      <c r="AC376" s="27"/>
    </row>
    <row r="377" ht="11.2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50"/>
      <c r="Z377" s="50"/>
      <c r="AA377" s="50"/>
      <c r="AB377" s="27"/>
      <c r="AC377" s="27"/>
    </row>
    <row r="378" ht="11.2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50"/>
      <c r="Z378" s="50"/>
      <c r="AA378" s="50"/>
      <c r="AB378" s="27"/>
      <c r="AC378" s="27"/>
    </row>
    <row r="379" ht="11.2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50"/>
      <c r="Z379" s="50"/>
      <c r="AA379" s="50"/>
      <c r="AB379" s="27"/>
      <c r="AC379" s="27"/>
    </row>
    <row r="380" ht="11.2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50"/>
      <c r="Z380" s="50"/>
      <c r="AA380" s="50"/>
      <c r="AB380" s="27"/>
      <c r="AC380" s="27"/>
    </row>
    <row r="381" ht="11.2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50"/>
      <c r="Z381" s="50"/>
      <c r="AA381" s="50"/>
      <c r="AB381" s="27"/>
      <c r="AC381" s="27"/>
    </row>
    <row r="382" ht="11.2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50"/>
      <c r="Z382" s="50"/>
      <c r="AA382" s="50"/>
      <c r="AB382" s="27"/>
      <c r="AC382" s="27"/>
    </row>
    <row r="383" ht="11.2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50"/>
      <c r="Z383" s="50"/>
      <c r="AA383" s="50"/>
      <c r="AB383" s="27"/>
      <c r="AC383" s="27"/>
    </row>
    <row r="384" ht="11.2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50"/>
      <c r="Z384" s="50"/>
      <c r="AA384" s="50"/>
      <c r="AB384" s="27"/>
      <c r="AC384" s="27"/>
    </row>
    <row r="385" ht="11.2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50"/>
      <c r="Z385" s="50"/>
      <c r="AA385" s="50"/>
      <c r="AB385" s="27"/>
      <c r="AC385" s="27"/>
    </row>
    <row r="386" ht="11.2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50"/>
      <c r="Z386" s="50"/>
      <c r="AA386" s="50"/>
      <c r="AB386" s="27"/>
      <c r="AC386" s="27"/>
    </row>
    <row r="387" ht="11.2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50"/>
      <c r="Z387" s="50"/>
      <c r="AA387" s="50"/>
      <c r="AB387" s="27"/>
      <c r="AC387" s="27"/>
    </row>
    <row r="388" ht="11.2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50"/>
      <c r="Z388" s="50"/>
      <c r="AA388" s="50"/>
      <c r="AB388" s="27"/>
      <c r="AC388" s="27"/>
    </row>
    <row r="389" ht="11.2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50"/>
      <c r="Z389" s="50"/>
      <c r="AA389" s="50"/>
      <c r="AB389" s="27"/>
      <c r="AC389" s="27"/>
    </row>
    <row r="390" ht="11.2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50"/>
      <c r="Z390" s="50"/>
      <c r="AA390" s="50"/>
      <c r="AB390" s="27"/>
      <c r="AC390" s="27"/>
    </row>
    <row r="391" ht="11.2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50"/>
      <c r="Z391" s="50"/>
      <c r="AA391" s="50"/>
      <c r="AB391" s="27"/>
      <c r="AC391" s="27"/>
    </row>
    <row r="392" ht="11.2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50"/>
      <c r="Z392" s="50"/>
      <c r="AA392" s="50"/>
      <c r="AB392" s="27"/>
      <c r="AC392" s="27"/>
    </row>
    <row r="393" ht="11.2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50"/>
      <c r="Z393" s="50"/>
      <c r="AA393" s="50"/>
      <c r="AB393" s="27"/>
      <c r="AC393" s="27"/>
    </row>
    <row r="394" ht="11.2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50"/>
      <c r="Z394" s="50"/>
      <c r="AA394" s="50"/>
      <c r="AB394" s="27"/>
      <c r="AC394" s="27"/>
    </row>
    <row r="395" ht="11.2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50"/>
      <c r="Z395" s="50"/>
      <c r="AA395" s="50"/>
      <c r="AB395" s="27"/>
      <c r="AC395" s="27"/>
    </row>
    <row r="396" ht="11.2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50"/>
      <c r="Z396" s="50"/>
      <c r="AA396" s="50"/>
      <c r="AB396" s="27"/>
      <c r="AC396" s="27"/>
    </row>
    <row r="397" ht="11.2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50"/>
      <c r="Z397" s="50"/>
      <c r="AA397" s="50"/>
      <c r="AB397" s="27"/>
      <c r="AC397" s="27"/>
    </row>
    <row r="398" ht="11.2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50"/>
      <c r="Z398" s="50"/>
      <c r="AA398" s="50"/>
      <c r="AB398" s="27"/>
      <c r="AC398" s="27"/>
    </row>
    <row r="399" ht="11.2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50"/>
      <c r="Z399" s="50"/>
      <c r="AA399" s="50"/>
      <c r="AB399" s="27"/>
      <c r="AC399" s="27"/>
    </row>
    <row r="400" ht="11.2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50"/>
      <c r="Z400" s="50"/>
      <c r="AA400" s="50"/>
      <c r="AB400" s="27"/>
      <c r="AC400" s="27"/>
    </row>
    <row r="401" ht="11.2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50"/>
      <c r="Z401" s="50"/>
      <c r="AA401" s="50"/>
      <c r="AB401" s="27"/>
      <c r="AC401" s="27"/>
    </row>
    <row r="402" ht="11.2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50"/>
      <c r="Z402" s="50"/>
      <c r="AA402" s="50"/>
      <c r="AB402" s="27"/>
      <c r="AC402" s="27"/>
    </row>
    <row r="403" ht="11.2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50"/>
      <c r="Z403" s="50"/>
      <c r="AA403" s="50"/>
      <c r="AB403" s="27"/>
      <c r="AC403" s="27"/>
    </row>
    <row r="404" ht="11.2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50"/>
      <c r="Z404" s="50"/>
      <c r="AA404" s="50"/>
      <c r="AB404" s="27"/>
      <c r="AC404" s="27"/>
    </row>
    <row r="405" ht="11.2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50"/>
      <c r="Z405" s="50"/>
      <c r="AA405" s="50"/>
      <c r="AB405" s="27"/>
      <c r="AC405" s="27"/>
    </row>
    <row r="406" ht="11.2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50"/>
      <c r="Z406" s="50"/>
      <c r="AA406" s="50"/>
      <c r="AB406" s="27"/>
      <c r="AC406" s="27"/>
    </row>
    <row r="407" ht="11.2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50"/>
      <c r="Z407" s="50"/>
      <c r="AA407" s="50"/>
      <c r="AB407" s="27"/>
      <c r="AC407" s="27"/>
    </row>
    <row r="408" ht="11.2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50"/>
      <c r="Z408" s="50"/>
      <c r="AA408" s="50"/>
      <c r="AB408" s="27"/>
      <c r="AC408" s="27"/>
    </row>
    <row r="409" ht="11.2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50"/>
      <c r="Z409" s="50"/>
      <c r="AA409" s="50"/>
      <c r="AB409" s="27"/>
      <c r="AC409" s="27"/>
    </row>
    <row r="410" ht="11.2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50"/>
      <c r="Z410" s="50"/>
      <c r="AA410" s="50"/>
      <c r="AB410" s="27"/>
      <c r="AC410" s="27"/>
    </row>
    <row r="411" ht="11.2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50"/>
      <c r="Z411" s="50"/>
      <c r="AA411" s="50"/>
      <c r="AB411" s="27"/>
      <c r="AC411" s="27"/>
    </row>
    <row r="412" ht="11.2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50"/>
      <c r="Z412" s="50"/>
      <c r="AA412" s="50"/>
      <c r="AB412" s="27"/>
      <c r="AC412" s="27"/>
    </row>
    <row r="413" ht="11.2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50"/>
      <c r="Z413" s="50"/>
      <c r="AA413" s="50"/>
      <c r="AB413" s="27"/>
      <c r="AC413" s="27"/>
    </row>
    <row r="414" ht="11.2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50"/>
      <c r="Z414" s="50"/>
      <c r="AA414" s="50"/>
      <c r="AB414" s="27"/>
      <c r="AC414" s="27"/>
    </row>
    <row r="415" ht="11.2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50"/>
      <c r="Z415" s="50"/>
      <c r="AA415" s="50"/>
      <c r="AB415" s="27"/>
      <c r="AC415" s="27"/>
    </row>
    <row r="416" ht="11.2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50"/>
      <c r="Z416" s="50"/>
      <c r="AA416" s="50"/>
      <c r="AB416" s="27"/>
      <c r="AC416" s="27"/>
    </row>
    <row r="417" ht="11.2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50"/>
      <c r="Z417" s="50"/>
      <c r="AA417" s="50"/>
      <c r="AB417" s="27"/>
      <c r="AC417" s="27"/>
    </row>
    <row r="418" ht="11.2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50"/>
      <c r="Z418" s="50"/>
      <c r="AA418" s="50"/>
      <c r="AB418" s="27"/>
      <c r="AC418" s="27"/>
    </row>
    <row r="419" ht="11.2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50"/>
      <c r="Z419" s="50"/>
      <c r="AA419" s="50"/>
      <c r="AB419" s="27"/>
      <c r="AC419" s="27"/>
    </row>
    <row r="420" ht="11.2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50"/>
      <c r="Z420" s="50"/>
      <c r="AA420" s="50"/>
      <c r="AB420" s="27"/>
      <c r="AC420" s="27"/>
    </row>
    <row r="421" ht="11.2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50"/>
      <c r="Z421" s="50"/>
      <c r="AA421" s="50"/>
      <c r="AB421" s="27"/>
      <c r="AC421" s="27"/>
    </row>
    <row r="422" ht="11.2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50"/>
      <c r="Z422" s="50"/>
      <c r="AA422" s="50"/>
      <c r="AB422" s="27"/>
      <c r="AC422" s="27"/>
    </row>
    <row r="423" ht="11.2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50"/>
      <c r="Z423" s="50"/>
      <c r="AA423" s="50"/>
      <c r="AB423" s="27"/>
      <c r="AC423" s="27"/>
    </row>
    <row r="424" ht="11.2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50"/>
      <c r="Z424" s="50"/>
      <c r="AA424" s="50"/>
      <c r="AB424" s="27"/>
      <c r="AC424" s="27"/>
    </row>
    <row r="425" ht="11.2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50"/>
      <c r="Z425" s="50"/>
      <c r="AA425" s="50"/>
      <c r="AB425" s="27"/>
      <c r="AC425" s="27"/>
    </row>
    <row r="426" ht="11.2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50"/>
      <c r="Z426" s="50"/>
      <c r="AA426" s="50"/>
      <c r="AB426" s="27"/>
      <c r="AC426" s="27"/>
    </row>
    <row r="427" ht="11.2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50"/>
      <c r="Z427" s="50"/>
      <c r="AA427" s="50"/>
      <c r="AB427" s="27"/>
      <c r="AC427" s="27"/>
    </row>
    <row r="428" ht="11.2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50"/>
      <c r="Z428" s="50"/>
      <c r="AA428" s="50"/>
      <c r="AB428" s="27"/>
      <c r="AC428" s="27"/>
    </row>
    <row r="429" ht="11.2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50"/>
      <c r="Z429" s="50"/>
      <c r="AA429" s="50"/>
      <c r="AB429" s="27"/>
      <c r="AC429" s="27"/>
    </row>
    <row r="430" ht="11.2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50"/>
      <c r="Z430" s="50"/>
      <c r="AA430" s="50"/>
      <c r="AB430" s="27"/>
      <c r="AC430" s="27"/>
    </row>
    <row r="431" ht="11.2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50"/>
      <c r="Z431" s="50"/>
      <c r="AA431" s="50"/>
      <c r="AB431" s="27"/>
      <c r="AC431" s="27"/>
    </row>
    <row r="432" ht="11.2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50"/>
      <c r="Z432" s="50"/>
      <c r="AA432" s="50"/>
      <c r="AB432" s="27"/>
      <c r="AC432" s="27"/>
    </row>
    <row r="433" ht="11.2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50"/>
      <c r="Z433" s="50"/>
      <c r="AA433" s="50"/>
      <c r="AB433" s="27"/>
      <c r="AC433" s="27"/>
    </row>
    <row r="434" ht="11.2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50"/>
      <c r="Z434" s="50"/>
      <c r="AA434" s="50"/>
      <c r="AB434" s="27"/>
      <c r="AC434" s="27"/>
    </row>
    <row r="435" ht="11.2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50"/>
      <c r="Z435" s="50"/>
      <c r="AA435" s="50"/>
      <c r="AB435" s="27"/>
      <c r="AC435" s="27"/>
    </row>
    <row r="436" ht="11.2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50"/>
      <c r="Z436" s="50"/>
      <c r="AA436" s="50"/>
      <c r="AB436" s="27"/>
      <c r="AC436" s="27"/>
    </row>
    <row r="437" ht="11.2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50"/>
      <c r="Z437" s="50"/>
      <c r="AA437" s="50"/>
      <c r="AB437" s="27"/>
      <c r="AC437" s="27"/>
    </row>
    <row r="438" ht="11.2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50"/>
      <c r="Z438" s="50"/>
      <c r="AA438" s="50"/>
      <c r="AB438" s="27"/>
      <c r="AC438" s="27"/>
    </row>
    <row r="439" ht="11.2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50"/>
      <c r="Z439" s="50"/>
      <c r="AA439" s="50"/>
      <c r="AB439" s="27"/>
      <c r="AC439" s="27"/>
    </row>
    <row r="440" ht="11.2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50"/>
      <c r="Z440" s="50"/>
      <c r="AA440" s="50"/>
      <c r="AB440" s="27"/>
      <c r="AC440" s="27"/>
    </row>
    <row r="441" ht="11.2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50"/>
      <c r="Z441" s="50"/>
      <c r="AA441" s="50"/>
      <c r="AB441" s="27"/>
      <c r="AC441" s="27"/>
    </row>
    <row r="442" ht="11.2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50"/>
      <c r="Z442" s="50"/>
      <c r="AA442" s="50"/>
      <c r="AB442" s="27"/>
      <c r="AC442" s="27"/>
    </row>
    <row r="443" ht="11.2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50"/>
      <c r="Z443" s="50"/>
      <c r="AA443" s="50"/>
      <c r="AB443" s="27"/>
      <c r="AC443" s="27"/>
    </row>
    <row r="444" ht="11.2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50"/>
      <c r="Z444" s="50"/>
      <c r="AA444" s="50"/>
      <c r="AB444" s="27"/>
      <c r="AC444" s="27"/>
    </row>
    <row r="445" ht="11.2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50"/>
      <c r="Z445" s="50"/>
      <c r="AA445" s="50"/>
      <c r="AB445" s="27"/>
      <c r="AC445" s="27"/>
    </row>
    <row r="446" ht="11.2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50"/>
      <c r="Z446" s="50"/>
      <c r="AA446" s="50"/>
      <c r="AB446" s="27"/>
      <c r="AC446" s="27"/>
    </row>
    <row r="447" ht="11.2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50"/>
      <c r="Z447" s="50"/>
      <c r="AA447" s="50"/>
      <c r="AB447" s="27"/>
      <c r="AC447" s="27"/>
    </row>
    <row r="448" ht="11.2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50"/>
      <c r="Z448" s="50"/>
      <c r="AA448" s="50"/>
      <c r="AB448" s="27"/>
      <c r="AC448" s="27"/>
    </row>
    <row r="449" ht="11.2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50"/>
      <c r="Z449" s="50"/>
      <c r="AA449" s="50"/>
      <c r="AB449" s="27"/>
      <c r="AC449" s="27"/>
    </row>
    <row r="450" ht="11.2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50"/>
      <c r="Z450" s="50"/>
      <c r="AA450" s="50"/>
      <c r="AB450" s="27"/>
      <c r="AC450" s="27"/>
    </row>
    <row r="451" ht="11.2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50"/>
      <c r="Z451" s="50"/>
      <c r="AA451" s="50"/>
      <c r="AB451" s="27"/>
      <c r="AC451" s="27"/>
    </row>
    <row r="452" ht="11.2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50"/>
      <c r="Z452" s="50"/>
      <c r="AA452" s="50"/>
      <c r="AB452" s="27"/>
      <c r="AC452" s="27"/>
    </row>
    <row r="453" ht="11.2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50"/>
      <c r="Z453" s="50"/>
      <c r="AA453" s="50"/>
      <c r="AB453" s="27"/>
      <c r="AC453" s="27"/>
    </row>
    <row r="454" ht="11.2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50"/>
      <c r="Z454" s="50"/>
      <c r="AA454" s="50"/>
      <c r="AB454" s="27"/>
      <c r="AC454" s="27"/>
    </row>
    <row r="455" ht="11.2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50"/>
      <c r="Z455" s="50"/>
      <c r="AA455" s="50"/>
      <c r="AB455" s="27"/>
      <c r="AC455" s="27"/>
    </row>
    <row r="456" ht="11.2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50"/>
      <c r="Z456" s="50"/>
      <c r="AA456" s="50"/>
      <c r="AB456" s="27"/>
      <c r="AC456" s="27"/>
    </row>
    <row r="457" ht="11.2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50"/>
      <c r="Z457" s="50"/>
      <c r="AA457" s="50"/>
      <c r="AB457" s="27"/>
      <c r="AC457" s="27"/>
    </row>
    <row r="458" ht="11.2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50"/>
      <c r="Z458" s="50"/>
      <c r="AA458" s="50"/>
      <c r="AB458" s="27"/>
      <c r="AC458" s="27"/>
    </row>
    <row r="459" ht="11.2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50"/>
      <c r="Z459" s="50"/>
      <c r="AA459" s="50"/>
      <c r="AB459" s="27"/>
      <c r="AC459" s="27"/>
    </row>
    <row r="460" ht="11.2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50"/>
      <c r="Z460" s="50"/>
      <c r="AA460" s="50"/>
      <c r="AB460" s="27"/>
      <c r="AC460" s="27"/>
    </row>
    <row r="461" ht="11.2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50"/>
      <c r="Z461" s="50"/>
      <c r="AA461" s="50"/>
      <c r="AB461" s="27"/>
      <c r="AC461" s="27"/>
    </row>
    <row r="462" ht="11.2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50"/>
      <c r="Z462" s="50"/>
      <c r="AA462" s="50"/>
      <c r="AB462" s="27"/>
      <c r="AC462" s="27"/>
    </row>
    <row r="463" ht="11.2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50"/>
      <c r="Z463" s="50"/>
      <c r="AA463" s="50"/>
      <c r="AB463" s="27"/>
      <c r="AC463" s="27"/>
    </row>
    <row r="464" ht="11.2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50"/>
      <c r="Z464" s="50"/>
      <c r="AA464" s="50"/>
      <c r="AB464" s="27"/>
      <c r="AC464" s="27"/>
    </row>
    <row r="465" ht="11.2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50"/>
      <c r="Z465" s="50"/>
      <c r="AA465" s="50"/>
      <c r="AB465" s="27"/>
      <c r="AC465" s="27"/>
    </row>
    <row r="466" ht="11.2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50"/>
      <c r="Z466" s="50"/>
      <c r="AA466" s="50"/>
      <c r="AB466" s="27"/>
      <c r="AC466" s="27"/>
    </row>
    <row r="467" ht="11.2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50"/>
      <c r="Z467" s="50"/>
      <c r="AA467" s="50"/>
      <c r="AB467" s="27"/>
      <c r="AC467" s="27"/>
    </row>
    <row r="468" ht="11.2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50"/>
      <c r="Z468" s="50"/>
      <c r="AA468" s="50"/>
      <c r="AB468" s="27"/>
      <c r="AC468" s="27"/>
    </row>
    <row r="469" ht="11.2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50"/>
      <c r="Z469" s="50"/>
      <c r="AA469" s="50"/>
      <c r="AB469" s="27"/>
      <c r="AC469" s="27"/>
    </row>
    <row r="470" ht="11.2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50"/>
      <c r="Z470" s="50"/>
      <c r="AA470" s="50"/>
      <c r="AB470" s="27"/>
      <c r="AC470" s="27"/>
    </row>
    <row r="471" ht="11.2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50"/>
      <c r="Z471" s="50"/>
      <c r="AA471" s="50"/>
      <c r="AB471" s="27"/>
      <c r="AC471" s="27"/>
    </row>
    <row r="472" ht="11.2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50"/>
      <c r="Z472" s="50"/>
      <c r="AA472" s="50"/>
      <c r="AB472" s="27"/>
      <c r="AC472" s="27"/>
    </row>
    <row r="473" ht="11.2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50"/>
      <c r="Z473" s="50"/>
      <c r="AA473" s="50"/>
      <c r="AB473" s="27"/>
      <c r="AC473" s="27"/>
    </row>
    <row r="474" ht="11.2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50"/>
      <c r="Z474" s="50"/>
      <c r="AA474" s="50"/>
      <c r="AB474" s="27"/>
      <c r="AC474" s="27"/>
    </row>
    <row r="475" ht="11.2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50"/>
      <c r="Z475" s="50"/>
      <c r="AA475" s="50"/>
      <c r="AB475" s="27"/>
      <c r="AC475" s="27"/>
    </row>
    <row r="476" ht="11.2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50"/>
      <c r="Z476" s="50"/>
      <c r="AA476" s="50"/>
      <c r="AB476" s="27"/>
      <c r="AC476" s="27"/>
    </row>
    <row r="477" ht="11.2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50"/>
      <c r="Z477" s="50"/>
      <c r="AA477" s="50"/>
      <c r="AB477" s="27"/>
      <c r="AC477" s="27"/>
    </row>
    <row r="478" ht="11.2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50"/>
      <c r="Z478" s="50"/>
      <c r="AA478" s="50"/>
      <c r="AB478" s="27"/>
      <c r="AC478" s="27"/>
    </row>
    <row r="479" ht="11.2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50"/>
      <c r="Z479" s="50"/>
      <c r="AA479" s="50"/>
      <c r="AB479" s="27"/>
      <c r="AC479" s="27"/>
    </row>
    <row r="480" ht="11.2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50"/>
      <c r="Z480" s="50"/>
      <c r="AA480" s="50"/>
      <c r="AB480" s="27"/>
      <c r="AC480" s="27"/>
    </row>
    <row r="481" ht="11.2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50"/>
      <c r="Z481" s="50"/>
      <c r="AA481" s="50"/>
      <c r="AB481" s="27"/>
      <c r="AC481" s="27"/>
    </row>
    <row r="482" ht="11.2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50"/>
      <c r="Z482" s="50"/>
      <c r="AA482" s="50"/>
      <c r="AB482" s="27"/>
      <c r="AC482" s="27"/>
    </row>
    <row r="483" ht="11.2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50"/>
      <c r="Z483" s="50"/>
      <c r="AA483" s="50"/>
      <c r="AB483" s="27"/>
      <c r="AC483" s="27"/>
    </row>
    <row r="484" ht="11.2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50"/>
      <c r="Z484" s="50"/>
      <c r="AA484" s="50"/>
      <c r="AB484" s="27"/>
      <c r="AC484" s="27"/>
    </row>
    <row r="485" ht="11.2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50"/>
      <c r="Z485" s="50"/>
      <c r="AA485" s="50"/>
      <c r="AB485" s="27"/>
      <c r="AC485" s="27"/>
    </row>
    <row r="486" ht="11.2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50"/>
      <c r="Z486" s="50"/>
      <c r="AA486" s="50"/>
      <c r="AB486" s="27"/>
      <c r="AC486" s="27"/>
    </row>
    <row r="487" ht="11.2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50"/>
      <c r="Z487" s="50"/>
      <c r="AA487" s="50"/>
      <c r="AB487" s="27"/>
      <c r="AC487" s="27"/>
    </row>
    <row r="488" ht="11.2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50"/>
      <c r="Z488" s="50"/>
      <c r="AA488" s="50"/>
      <c r="AB488" s="27"/>
      <c r="AC488" s="27"/>
    </row>
    <row r="489" ht="11.2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50"/>
      <c r="Z489" s="50"/>
      <c r="AA489" s="50"/>
      <c r="AB489" s="27"/>
      <c r="AC489" s="27"/>
    </row>
    <row r="490" ht="11.2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50"/>
      <c r="Z490" s="50"/>
      <c r="AA490" s="50"/>
      <c r="AB490" s="27"/>
      <c r="AC490" s="27"/>
    </row>
    <row r="491" ht="11.2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50"/>
      <c r="Z491" s="50"/>
      <c r="AA491" s="50"/>
      <c r="AB491" s="27"/>
      <c r="AC491" s="27"/>
    </row>
    <row r="492" ht="11.2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50"/>
      <c r="Z492" s="50"/>
      <c r="AA492" s="50"/>
      <c r="AB492" s="27"/>
      <c r="AC492" s="27"/>
    </row>
    <row r="493" ht="11.2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50"/>
      <c r="Z493" s="50"/>
      <c r="AA493" s="50"/>
      <c r="AB493" s="27"/>
      <c r="AC493" s="27"/>
    </row>
    <row r="494" ht="11.2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50"/>
      <c r="Z494" s="50"/>
      <c r="AA494" s="50"/>
      <c r="AB494" s="27"/>
      <c r="AC494" s="27"/>
    </row>
    <row r="495" ht="11.2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50"/>
      <c r="Z495" s="50"/>
      <c r="AA495" s="50"/>
      <c r="AB495" s="27"/>
      <c r="AC495" s="27"/>
    </row>
    <row r="496" ht="11.2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50"/>
      <c r="Z496" s="50"/>
      <c r="AA496" s="50"/>
      <c r="AB496" s="27"/>
      <c r="AC496" s="27"/>
    </row>
    <row r="497" ht="11.2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50"/>
      <c r="Z497" s="50"/>
      <c r="AA497" s="50"/>
      <c r="AB497" s="27"/>
      <c r="AC497" s="27"/>
    </row>
    <row r="498" ht="11.2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50"/>
      <c r="Z498" s="50"/>
      <c r="AA498" s="50"/>
      <c r="AB498" s="27"/>
      <c r="AC498" s="27"/>
    </row>
    <row r="499" ht="11.2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50"/>
      <c r="Z499" s="50"/>
      <c r="AA499" s="50"/>
      <c r="AB499" s="27"/>
      <c r="AC499" s="27"/>
    </row>
    <row r="500" ht="11.2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50"/>
      <c r="Z500" s="50"/>
      <c r="AA500" s="50"/>
      <c r="AB500" s="27"/>
      <c r="AC500" s="27"/>
    </row>
    <row r="501" ht="11.2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50"/>
      <c r="Z501" s="50"/>
      <c r="AA501" s="50"/>
      <c r="AB501" s="27"/>
      <c r="AC501" s="27"/>
    </row>
    <row r="502" ht="11.2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50"/>
      <c r="Z502" s="50"/>
      <c r="AA502" s="50"/>
      <c r="AB502" s="27"/>
      <c r="AC502" s="27"/>
    </row>
    <row r="503" ht="11.2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50"/>
      <c r="Z503" s="50"/>
      <c r="AA503" s="50"/>
      <c r="AB503" s="27"/>
      <c r="AC503" s="27"/>
    </row>
    <row r="504" ht="11.2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50"/>
      <c r="Z504" s="50"/>
      <c r="AA504" s="50"/>
      <c r="AB504" s="27"/>
      <c r="AC504" s="27"/>
    </row>
    <row r="505" ht="11.2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50"/>
      <c r="Z505" s="50"/>
      <c r="AA505" s="50"/>
      <c r="AB505" s="27"/>
      <c r="AC505" s="27"/>
    </row>
    <row r="506" ht="11.2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50"/>
      <c r="Z506" s="50"/>
      <c r="AA506" s="50"/>
      <c r="AB506" s="27"/>
      <c r="AC506" s="27"/>
    </row>
    <row r="507" ht="11.2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50"/>
      <c r="Z507" s="50"/>
      <c r="AA507" s="50"/>
      <c r="AB507" s="27"/>
      <c r="AC507" s="27"/>
    </row>
    <row r="508" ht="11.2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50"/>
      <c r="Z508" s="50"/>
      <c r="AA508" s="50"/>
      <c r="AB508" s="27"/>
      <c r="AC508" s="27"/>
    </row>
    <row r="509" ht="11.2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50"/>
      <c r="Z509" s="50"/>
      <c r="AA509" s="50"/>
      <c r="AB509" s="27"/>
      <c r="AC509" s="27"/>
    </row>
    <row r="510" ht="11.2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50"/>
      <c r="Z510" s="50"/>
      <c r="AA510" s="50"/>
      <c r="AB510" s="27"/>
      <c r="AC510" s="27"/>
    </row>
    <row r="511" ht="11.2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50"/>
      <c r="Z511" s="50"/>
      <c r="AA511" s="50"/>
      <c r="AB511" s="27"/>
      <c r="AC511" s="27"/>
    </row>
    <row r="512" ht="11.2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50"/>
      <c r="Z512" s="50"/>
      <c r="AA512" s="50"/>
      <c r="AB512" s="27"/>
      <c r="AC512" s="27"/>
    </row>
    <row r="513" ht="11.2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50"/>
      <c r="Z513" s="50"/>
      <c r="AA513" s="50"/>
      <c r="AB513" s="27"/>
      <c r="AC513" s="27"/>
    </row>
    <row r="514" ht="11.2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50"/>
      <c r="Z514" s="50"/>
      <c r="AA514" s="50"/>
      <c r="AB514" s="27"/>
      <c r="AC514" s="27"/>
    </row>
    <row r="515" ht="11.2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50"/>
      <c r="Z515" s="50"/>
      <c r="AA515" s="50"/>
      <c r="AB515" s="27"/>
      <c r="AC515" s="27"/>
    </row>
    <row r="516" ht="11.2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50"/>
      <c r="Z516" s="50"/>
      <c r="AA516" s="50"/>
      <c r="AB516" s="27"/>
      <c r="AC516" s="27"/>
    </row>
    <row r="517" ht="11.2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50"/>
      <c r="Z517" s="50"/>
      <c r="AA517" s="50"/>
      <c r="AB517" s="27"/>
      <c r="AC517" s="27"/>
    </row>
    <row r="518" ht="11.2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50"/>
      <c r="Z518" s="50"/>
      <c r="AA518" s="50"/>
      <c r="AB518" s="27"/>
      <c r="AC518" s="27"/>
    </row>
    <row r="519" ht="11.2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50"/>
      <c r="Z519" s="50"/>
      <c r="AA519" s="50"/>
      <c r="AB519" s="27"/>
      <c r="AC519" s="27"/>
    </row>
    <row r="520" ht="11.2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50"/>
      <c r="Z520" s="50"/>
      <c r="AA520" s="50"/>
      <c r="AB520" s="27"/>
      <c r="AC520" s="27"/>
    </row>
    <row r="521" ht="11.2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50"/>
      <c r="Z521" s="50"/>
      <c r="AA521" s="50"/>
      <c r="AB521" s="27"/>
      <c r="AC521" s="27"/>
    </row>
    <row r="522" ht="11.2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50"/>
      <c r="Z522" s="50"/>
      <c r="AA522" s="50"/>
      <c r="AB522" s="27"/>
      <c r="AC522" s="27"/>
    </row>
    <row r="523" ht="11.2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50"/>
      <c r="Z523" s="50"/>
      <c r="AA523" s="50"/>
      <c r="AB523" s="27"/>
      <c r="AC523" s="27"/>
    </row>
    <row r="524" ht="11.2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50"/>
      <c r="Z524" s="50"/>
      <c r="AA524" s="50"/>
      <c r="AB524" s="27"/>
      <c r="AC524" s="27"/>
    </row>
    <row r="525" ht="11.2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50"/>
      <c r="Z525" s="50"/>
      <c r="AA525" s="50"/>
      <c r="AB525" s="27"/>
      <c r="AC525" s="27"/>
    </row>
    <row r="526" ht="11.2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50"/>
      <c r="Z526" s="50"/>
      <c r="AA526" s="50"/>
      <c r="AB526" s="27"/>
      <c r="AC526" s="27"/>
    </row>
    <row r="527" ht="11.2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50"/>
      <c r="Z527" s="50"/>
      <c r="AA527" s="50"/>
      <c r="AB527" s="27"/>
      <c r="AC527" s="27"/>
    </row>
    <row r="528" ht="11.2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50"/>
      <c r="Z528" s="50"/>
      <c r="AA528" s="50"/>
      <c r="AB528" s="27"/>
      <c r="AC528" s="27"/>
    </row>
    <row r="529" ht="11.2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50"/>
      <c r="Z529" s="50"/>
      <c r="AA529" s="50"/>
      <c r="AB529" s="27"/>
      <c r="AC529" s="27"/>
    </row>
    <row r="530" ht="11.2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50"/>
      <c r="Z530" s="50"/>
      <c r="AA530" s="50"/>
      <c r="AB530" s="27"/>
      <c r="AC530" s="27"/>
    </row>
    <row r="531" ht="11.2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50"/>
      <c r="Z531" s="50"/>
      <c r="AA531" s="50"/>
      <c r="AB531" s="27"/>
      <c r="AC531" s="27"/>
    </row>
    <row r="532" ht="11.2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50"/>
      <c r="Z532" s="50"/>
      <c r="AA532" s="50"/>
      <c r="AB532" s="27"/>
      <c r="AC532" s="27"/>
    </row>
    <row r="533" ht="11.2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50"/>
      <c r="Z533" s="50"/>
      <c r="AA533" s="50"/>
      <c r="AB533" s="27"/>
      <c r="AC533" s="27"/>
    </row>
    <row r="534" ht="11.2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50"/>
      <c r="Z534" s="50"/>
      <c r="AA534" s="50"/>
      <c r="AB534" s="27"/>
      <c r="AC534" s="27"/>
    </row>
    <row r="535" ht="11.2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50"/>
      <c r="Z535" s="50"/>
      <c r="AA535" s="50"/>
      <c r="AB535" s="27"/>
      <c r="AC535" s="27"/>
    </row>
    <row r="536" ht="11.2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50"/>
      <c r="Z536" s="50"/>
      <c r="AA536" s="50"/>
      <c r="AB536" s="27"/>
      <c r="AC536" s="27"/>
    </row>
    <row r="537" ht="11.2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50"/>
      <c r="Z537" s="50"/>
      <c r="AA537" s="50"/>
      <c r="AB537" s="27"/>
      <c r="AC537" s="27"/>
    </row>
    <row r="538" ht="11.2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50"/>
      <c r="Z538" s="50"/>
      <c r="AA538" s="50"/>
      <c r="AB538" s="27"/>
      <c r="AC538" s="27"/>
    </row>
    <row r="539" ht="11.2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50"/>
      <c r="Z539" s="50"/>
      <c r="AA539" s="50"/>
      <c r="AB539" s="27"/>
      <c r="AC539" s="27"/>
    </row>
    <row r="540" ht="11.2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50"/>
      <c r="Z540" s="50"/>
      <c r="AA540" s="50"/>
      <c r="AB540" s="27"/>
      <c r="AC540" s="27"/>
    </row>
    <row r="541" ht="11.2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50"/>
      <c r="Z541" s="50"/>
      <c r="AA541" s="50"/>
      <c r="AB541" s="27"/>
      <c r="AC541" s="27"/>
    </row>
    <row r="542" ht="11.2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50"/>
      <c r="Z542" s="50"/>
      <c r="AA542" s="50"/>
      <c r="AB542" s="27"/>
      <c r="AC542" s="27"/>
    </row>
    <row r="543" ht="11.2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50"/>
      <c r="Z543" s="50"/>
      <c r="AA543" s="50"/>
      <c r="AB543" s="27"/>
      <c r="AC543" s="27"/>
    </row>
    <row r="544" ht="11.2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50"/>
      <c r="Z544" s="50"/>
      <c r="AA544" s="50"/>
      <c r="AB544" s="27"/>
      <c r="AC544" s="27"/>
    </row>
    <row r="545" ht="11.2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50"/>
      <c r="Z545" s="50"/>
      <c r="AA545" s="50"/>
      <c r="AB545" s="27"/>
      <c r="AC545" s="27"/>
    </row>
    <row r="546" ht="11.2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50"/>
      <c r="Z546" s="50"/>
      <c r="AA546" s="50"/>
      <c r="AB546" s="27"/>
      <c r="AC546" s="27"/>
    </row>
    <row r="547" ht="11.2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50"/>
      <c r="Z547" s="50"/>
      <c r="AA547" s="50"/>
      <c r="AB547" s="27"/>
      <c r="AC547" s="27"/>
    </row>
    <row r="548" ht="11.2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50"/>
      <c r="Z548" s="50"/>
      <c r="AA548" s="50"/>
      <c r="AB548" s="27"/>
      <c r="AC548" s="27"/>
    </row>
    <row r="549" ht="11.2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50"/>
      <c r="Z549" s="50"/>
      <c r="AA549" s="50"/>
      <c r="AB549" s="27"/>
      <c r="AC549" s="27"/>
    </row>
    <row r="550" ht="11.2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50"/>
      <c r="Z550" s="50"/>
      <c r="AA550" s="50"/>
      <c r="AB550" s="27"/>
      <c r="AC550" s="27"/>
    </row>
    <row r="551" ht="11.2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50"/>
      <c r="Z551" s="50"/>
      <c r="AA551" s="50"/>
      <c r="AB551" s="27"/>
      <c r="AC551" s="27"/>
    </row>
    <row r="552" ht="11.2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50"/>
      <c r="Z552" s="50"/>
      <c r="AA552" s="50"/>
      <c r="AB552" s="27"/>
      <c r="AC552" s="27"/>
    </row>
    <row r="553" ht="11.2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50"/>
      <c r="Z553" s="50"/>
      <c r="AA553" s="50"/>
      <c r="AB553" s="27"/>
      <c r="AC553" s="27"/>
    </row>
    <row r="554" ht="11.2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50"/>
      <c r="Z554" s="50"/>
      <c r="AA554" s="50"/>
      <c r="AB554" s="27"/>
      <c r="AC554" s="27"/>
    </row>
    <row r="555" ht="11.2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50"/>
      <c r="Z555" s="50"/>
      <c r="AA555" s="50"/>
      <c r="AB555" s="27"/>
      <c r="AC555" s="27"/>
    </row>
    <row r="556" ht="11.2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50"/>
      <c r="Z556" s="50"/>
      <c r="AA556" s="50"/>
      <c r="AB556" s="27"/>
      <c r="AC556" s="27"/>
    </row>
    <row r="557" ht="11.2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50"/>
      <c r="Z557" s="50"/>
      <c r="AA557" s="50"/>
      <c r="AB557" s="27"/>
      <c r="AC557" s="27"/>
    </row>
    <row r="558" ht="11.2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50"/>
      <c r="Z558" s="50"/>
      <c r="AA558" s="50"/>
      <c r="AB558" s="27"/>
      <c r="AC558" s="27"/>
    </row>
    <row r="559" ht="11.2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50"/>
      <c r="Z559" s="50"/>
      <c r="AA559" s="50"/>
      <c r="AB559" s="27"/>
      <c r="AC559" s="27"/>
    </row>
    <row r="560" ht="11.2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50"/>
      <c r="Z560" s="50"/>
      <c r="AA560" s="50"/>
      <c r="AB560" s="27"/>
      <c r="AC560" s="27"/>
    </row>
    <row r="561" ht="11.2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50"/>
      <c r="Z561" s="50"/>
      <c r="AA561" s="50"/>
      <c r="AB561" s="27"/>
      <c r="AC561" s="27"/>
    </row>
    <row r="562" ht="11.2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50"/>
      <c r="Z562" s="50"/>
      <c r="AA562" s="50"/>
      <c r="AB562" s="27"/>
      <c r="AC562" s="27"/>
    </row>
    <row r="563" ht="11.2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50"/>
      <c r="Z563" s="50"/>
      <c r="AA563" s="50"/>
      <c r="AB563" s="27"/>
      <c r="AC563" s="27"/>
    </row>
    <row r="564" ht="11.2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50"/>
      <c r="Z564" s="50"/>
      <c r="AA564" s="50"/>
      <c r="AB564" s="27"/>
      <c r="AC564" s="27"/>
    </row>
    <row r="565" ht="11.2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50"/>
      <c r="Z565" s="50"/>
      <c r="AA565" s="50"/>
      <c r="AB565" s="27"/>
      <c r="AC565" s="27"/>
    </row>
    <row r="566" ht="11.2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50"/>
      <c r="Z566" s="50"/>
      <c r="AA566" s="50"/>
      <c r="AB566" s="27"/>
      <c r="AC566" s="27"/>
    </row>
    <row r="567" ht="11.2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50"/>
      <c r="Z567" s="50"/>
      <c r="AA567" s="50"/>
      <c r="AB567" s="27"/>
      <c r="AC567" s="27"/>
    </row>
    <row r="568" ht="11.2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50"/>
      <c r="Z568" s="50"/>
      <c r="AA568" s="50"/>
      <c r="AB568" s="27"/>
      <c r="AC568" s="27"/>
    </row>
    <row r="569" ht="11.2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50"/>
      <c r="Z569" s="50"/>
      <c r="AA569" s="50"/>
      <c r="AB569" s="27"/>
      <c r="AC569" s="27"/>
    </row>
    <row r="570" ht="11.2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50"/>
      <c r="Z570" s="50"/>
      <c r="AA570" s="50"/>
      <c r="AB570" s="27"/>
      <c r="AC570" s="27"/>
    </row>
    <row r="571" ht="11.2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50"/>
      <c r="Z571" s="50"/>
      <c r="AA571" s="50"/>
      <c r="AB571" s="27"/>
      <c r="AC571" s="27"/>
    </row>
    <row r="572" ht="11.2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50"/>
      <c r="Z572" s="50"/>
      <c r="AA572" s="50"/>
      <c r="AB572" s="27"/>
      <c r="AC572" s="27"/>
    </row>
    <row r="573" ht="11.2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50"/>
      <c r="Z573" s="50"/>
      <c r="AA573" s="50"/>
      <c r="AB573" s="27"/>
      <c r="AC573" s="27"/>
    </row>
    <row r="574" ht="11.2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50"/>
      <c r="Z574" s="50"/>
      <c r="AA574" s="50"/>
      <c r="AB574" s="27"/>
      <c r="AC574" s="27"/>
    </row>
    <row r="575" ht="11.2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50"/>
      <c r="Z575" s="50"/>
      <c r="AA575" s="50"/>
      <c r="AB575" s="27"/>
      <c r="AC575" s="27"/>
    </row>
    <row r="576" ht="11.2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50"/>
      <c r="Z576" s="50"/>
      <c r="AA576" s="50"/>
      <c r="AB576" s="27"/>
      <c r="AC576" s="27"/>
    </row>
    <row r="577" ht="11.2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50"/>
      <c r="Z577" s="50"/>
      <c r="AA577" s="50"/>
      <c r="AB577" s="27"/>
      <c r="AC577" s="27"/>
    </row>
    <row r="578" ht="11.2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50"/>
      <c r="Z578" s="50"/>
      <c r="AA578" s="50"/>
      <c r="AB578" s="27"/>
      <c r="AC578" s="27"/>
    </row>
    <row r="579" ht="11.2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50"/>
      <c r="Z579" s="50"/>
      <c r="AA579" s="50"/>
      <c r="AB579" s="27"/>
      <c r="AC579" s="27"/>
    </row>
    <row r="580" ht="11.2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50"/>
      <c r="Z580" s="50"/>
      <c r="AA580" s="50"/>
      <c r="AB580" s="27"/>
      <c r="AC580" s="27"/>
    </row>
    <row r="581" ht="11.2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50"/>
      <c r="Z581" s="50"/>
      <c r="AA581" s="50"/>
      <c r="AB581" s="27"/>
      <c r="AC581" s="27"/>
    </row>
    <row r="582" ht="11.2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50"/>
      <c r="Z582" s="50"/>
      <c r="AA582" s="50"/>
      <c r="AB582" s="27"/>
      <c r="AC582" s="27"/>
    </row>
    <row r="583" ht="11.2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50"/>
      <c r="Z583" s="50"/>
      <c r="AA583" s="50"/>
      <c r="AB583" s="27"/>
      <c r="AC583" s="27"/>
    </row>
    <row r="584" ht="11.2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50"/>
      <c r="Z584" s="50"/>
      <c r="AA584" s="50"/>
      <c r="AB584" s="27"/>
      <c r="AC584" s="27"/>
    </row>
    <row r="585" ht="11.2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50"/>
      <c r="Z585" s="50"/>
      <c r="AA585" s="50"/>
      <c r="AB585" s="27"/>
      <c r="AC585" s="27"/>
    </row>
    <row r="586" ht="11.2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50"/>
      <c r="Z586" s="50"/>
      <c r="AA586" s="50"/>
      <c r="AB586" s="27"/>
      <c r="AC586" s="27"/>
    </row>
    <row r="587" ht="11.2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50"/>
      <c r="Z587" s="50"/>
      <c r="AA587" s="50"/>
      <c r="AB587" s="27"/>
      <c r="AC587" s="27"/>
    </row>
    <row r="588" ht="11.2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50"/>
      <c r="Z588" s="50"/>
      <c r="AA588" s="50"/>
      <c r="AB588" s="27"/>
      <c r="AC588" s="27"/>
    </row>
    <row r="589" ht="11.2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50"/>
      <c r="Z589" s="50"/>
      <c r="AA589" s="50"/>
      <c r="AB589" s="27"/>
      <c r="AC589" s="27"/>
    </row>
    <row r="590" ht="11.2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50"/>
      <c r="Z590" s="50"/>
      <c r="AA590" s="50"/>
      <c r="AB590" s="27"/>
      <c r="AC590" s="27"/>
    </row>
    <row r="591" ht="11.2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50"/>
      <c r="Z591" s="50"/>
      <c r="AA591" s="50"/>
      <c r="AB591" s="27"/>
      <c r="AC591" s="27"/>
    </row>
    <row r="592" ht="11.2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50"/>
      <c r="Z592" s="50"/>
      <c r="AA592" s="50"/>
      <c r="AB592" s="27"/>
      <c r="AC592" s="27"/>
    </row>
    <row r="593" ht="11.2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50"/>
      <c r="Z593" s="50"/>
      <c r="AA593" s="50"/>
      <c r="AB593" s="27"/>
      <c r="AC593" s="27"/>
    </row>
    <row r="594" ht="11.2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50"/>
      <c r="Z594" s="50"/>
      <c r="AA594" s="50"/>
      <c r="AB594" s="27"/>
      <c r="AC594" s="27"/>
    </row>
    <row r="595" ht="11.2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50"/>
      <c r="Z595" s="50"/>
      <c r="AA595" s="50"/>
      <c r="AB595" s="27"/>
      <c r="AC595" s="27"/>
    </row>
    <row r="596" ht="11.2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50"/>
      <c r="Z596" s="50"/>
      <c r="AA596" s="50"/>
      <c r="AB596" s="27"/>
      <c r="AC596" s="27"/>
    </row>
    <row r="597" ht="11.2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50"/>
      <c r="Z597" s="50"/>
      <c r="AA597" s="50"/>
      <c r="AB597" s="27"/>
      <c r="AC597" s="27"/>
    </row>
    <row r="598" ht="11.2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50"/>
      <c r="Z598" s="50"/>
      <c r="AA598" s="50"/>
      <c r="AB598" s="27"/>
      <c r="AC598" s="27"/>
    </row>
    <row r="599" ht="11.2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50"/>
      <c r="Z599" s="50"/>
      <c r="AA599" s="50"/>
      <c r="AB599" s="27"/>
      <c r="AC599" s="27"/>
    </row>
    <row r="600" ht="11.2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50"/>
      <c r="Z600" s="50"/>
      <c r="AA600" s="50"/>
      <c r="AB600" s="27"/>
      <c r="AC600" s="27"/>
    </row>
    <row r="601" ht="11.2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50"/>
      <c r="Z601" s="50"/>
      <c r="AA601" s="50"/>
      <c r="AB601" s="27"/>
      <c r="AC601" s="27"/>
    </row>
    <row r="602" ht="11.2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50"/>
      <c r="Z602" s="50"/>
      <c r="AA602" s="50"/>
      <c r="AB602" s="27"/>
      <c r="AC602" s="27"/>
    </row>
    <row r="603" ht="11.2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50"/>
      <c r="Z603" s="50"/>
      <c r="AA603" s="50"/>
      <c r="AB603" s="27"/>
      <c r="AC603" s="27"/>
    </row>
    <row r="604" ht="11.2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50"/>
      <c r="Z604" s="50"/>
      <c r="AA604" s="50"/>
      <c r="AB604" s="27"/>
      <c r="AC604" s="27"/>
    </row>
    <row r="605" ht="11.2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50"/>
      <c r="Z605" s="50"/>
      <c r="AA605" s="50"/>
      <c r="AB605" s="27"/>
      <c r="AC605" s="27"/>
    </row>
    <row r="606" ht="11.2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50"/>
      <c r="Z606" s="50"/>
      <c r="AA606" s="50"/>
      <c r="AB606" s="27"/>
      <c r="AC606" s="27"/>
    </row>
    <row r="607" ht="11.2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50"/>
      <c r="Z607" s="50"/>
      <c r="AA607" s="50"/>
      <c r="AB607" s="27"/>
      <c r="AC607" s="27"/>
    </row>
    <row r="608" ht="11.2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50"/>
      <c r="Z608" s="50"/>
      <c r="AA608" s="50"/>
      <c r="AB608" s="27"/>
      <c r="AC608" s="27"/>
    </row>
    <row r="609" ht="11.2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50"/>
      <c r="Z609" s="50"/>
      <c r="AA609" s="50"/>
      <c r="AB609" s="27"/>
      <c r="AC609" s="27"/>
    </row>
    <row r="610" ht="11.2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50"/>
      <c r="Z610" s="50"/>
      <c r="AA610" s="50"/>
      <c r="AB610" s="27"/>
      <c r="AC610" s="27"/>
    </row>
    <row r="611" ht="11.2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50"/>
      <c r="Z611" s="50"/>
      <c r="AA611" s="50"/>
      <c r="AB611" s="27"/>
      <c r="AC611" s="27"/>
    </row>
    <row r="612" ht="11.2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50"/>
      <c r="Z612" s="50"/>
      <c r="AA612" s="50"/>
      <c r="AB612" s="27"/>
      <c r="AC612" s="27"/>
    </row>
    <row r="613" ht="11.2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50"/>
      <c r="Z613" s="50"/>
      <c r="AA613" s="50"/>
      <c r="AB613" s="27"/>
      <c r="AC613" s="27"/>
    </row>
    <row r="614" ht="11.2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50"/>
      <c r="Z614" s="50"/>
      <c r="AA614" s="50"/>
      <c r="AB614" s="27"/>
      <c r="AC614" s="27"/>
    </row>
    <row r="615" ht="11.2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50"/>
      <c r="Z615" s="50"/>
      <c r="AA615" s="50"/>
      <c r="AB615" s="27"/>
      <c r="AC615" s="27"/>
    </row>
    <row r="616" ht="11.2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50"/>
      <c r="Z616" s="50"/>
      <c r="AA616" s="50"/>
      <c r="AB616" s="27"/>
      <c r="AC616" s="27"/>
    </row>
    <row r="617" ht="11.2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50"/>
      <c r="Z617" s="50"/>
      <c r="AA617" s="50"/>
      <c r="AB617" s="27"/>
      <c r="AC617" s="27"/>
    </row>
    <row r="618" ht="11.2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50"/>
      <c r="Z618" s="50"/>
      <c r="AA618" s="50"/>
      <c r="AB618" s="27"/>
      <c r="AC618" s="27"/>
    </row>
    <row r="619" ht="11.2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50"/>
      <c r="Z619" s="50"/>
      <c r="AA619" s="50"/>
      <c r="AB619" s="27"/>
      <c r="AC619" s="27"/>
    </row>
    <row r="620" ht="11.2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50"/>
      <c r="Z620" s="50"/>
      <c r="AA620" s="50"/>
      <c r="AB620" s="27"/>
      <c r="AC620" s="27"/>
    </row>
    <row r="621" ht="11.2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50"/>
      <c r="Z621" s="50"/>
      <c r="AA621" s="50"/>
      <c r="AB621" s="27"/>
      <c r="AC621" s="27"/>
    </row>
    <row r="622" ht="11.2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50"/>
      <c r="Z622" s="50"/>
      <c r="AA622" s="50"/>
      <c r="AB622" s="27"/>
      <c r="AC622" s="27"/>
    </row>
    <row r="623" ht="11.2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50"/>
      <c r="Z623" s="50"/>
      <c r="AA623" s="50"/>
      <c r="AB623" s="27"/>
      <c r="AC623" s="27"/>
    </row>
    <row r="624" ht="11.2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50"/>
      <c r="Z624" s="50"/>
      <c r="AA624" s="50"/>
      <c r="AB624" s="27"/>
      <c r="AC624" s="27"/>
    </row>
    <row r="625" ht="11.2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50"/>
      <c r="Z625" s="50"/>
      <c r="AA625" s="50"/>
      <c r="AB625" s="27"/>
      <c r="AC625" s="27"/>
    </row>
    <row r="626" ht="11.2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50"/>
      <c r="Z626" s="50"/>
      <c r="AA626" s="50"/>
      <c r="AB626" s="27"/>
      <c r="AC626" s="27"/>
    </row>
    <row r="627" ht="11.2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50"/>
      <c r="Z627" s="50"/>
      <c r="AA627" s="50"/>
      <c r="AB627" s="27"/>
      <c r="AC627" s="27"/>
    </row>
    <row r="628" ht="11.2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50"/>
      <c r="Z628" s="50"/>
      <c r="AA628" s="50"/>
      <c r="AB628" s="27"/>
      <c r="AC628" s="27"/>
    </row>
    <row r="629" ht="11.2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50"/>
      <c r="Z629" s="50"/>
      <c r="AA629" s="50"/>
      <c r="AB629" s="27"/>
      <c r="AC629" s="27"/>
    </row>
    <row r="630" ht="11.2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50"/>
      <c r="Z630" s="50"/>
      <c r="AA630" s="50"/>
      <c r="AB630" s="27"/>
      <c r="AC630" s="27"/>
    </row>
    <row r="631" ht="11.2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50"/>
      <c r="Z631" s="50"/>
      <c r="AA631" s="50"/>
      <c r="AB631" s="27"/>
      <c r="AC631" s="27"/>
    </row>
    <row r="632" ht="11.2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50"/>
      <c r="Z632" s="50"/>
      <c r="AA632" s="50"/>
      <c r="AB632" s="27"/>
      <c r="AC632" s="27"/>
    </row>
    <row r="633" ht="11.2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50"/>
      <c r="Z633" s="50"/>
      <c r="AA633" s="50"/>
      <c r="AB633" s="27"/>
      <c r="AC633" s="27"/>
    </row>
    <row r="634" ht="11.2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50"/>
      <c r="Z634" s="50"/>
      <c r="AA634" s="50"/>
      <c r="AB634" s="27"/>
      <c r="AC634" s="27"/>
    </row>
    <row r="635" ht="11.2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50"/>
      <c r="Z635" s="50"/>
      <c r="AA635" s="50"/>
      <c r="AB635" s="27"/>
      <c r="AC635" s="27"/>
    </row>
    <row r="636" ht="11.2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50"/>
      <c r="Z636" s="50"/>
      <c r="AA636" s="50"/>
      <c r="AB636" s="27"/>
      <c r="AC636" s="27"/>
    </row>
    <row r="637" ht="11.2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50"/>
      <c r="Z637" s="50"/>
      <c r="AA637" s="50"/>
      <c r="AB637" s="27"/>
      <c r="AC637" s="27"/>
    </row>
    <row r="638" ht="11.2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50"/>
      <c r="Z638" s="50"/>
      <c r="AA638" s="50"/>
      <c r="AB638" s="27"/>
      <c r="AC638" s="27"/>
    </row>
    <row r="639" ht="11.2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50"/>
      <c r="Z639" s="50"/>
      <c r="AA639" s="50"/>
      <c r="AB639" s="27"/>
      <c r="AC639" s="27"/>
    </row>
    <row r="640" ht="11.2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50"/>
      <c r="Z640" s="50"/>
      <c r="AA640" s="50"/>
      <c r="AB640" s="27"/>
      <c r="AC640" s="27"/>
    </row>
    <row r="641" ht="11.2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50"/>
      <c r="Z641" s="50"/>
      <c r="AA641" s="50"/>
      <c r="AB641" s="27"/>
      <c r="AC641" s="27"/>
    </row>
    <row r="642" ht="11.2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50"/>
      <c r="Z642" s="50"/>
      <c r="AA642" s="50"/>
      <c r="AB642" s="27"/>
      <c r="AC642" s="27"/>
    </row>
    <row r="643" ht="11.2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50"/>
      <c r="Z643" s="50"/>
      <c r="AA643" s="50"/>
      <c r="AB643" s="27"/>
      <c r="AC643" s="27"/>
    </row>
    <row r="644" ht="11.2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50"/>
      <c r="Z644" s="50"/>
      <c r="AA644" s="50"/>
      <c r="AB644" s="27"/>
      <c r="AC644" s="27"/>
    </row>
    <row r="645" ht="11.2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50"/>
      <c r="Z645" s="50"/>
      <c r="AA645" s="50"/>
      <c r="AB645" s="27"/>
      <c r="AC645" s="27"/>
    </row>
    <row r="646" ht="11.2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50"/>
      <c r="Z646" s="50"/>
      <c r="AA646" s="50"/>
      <c r="AB646" s="27"/>
      <c r="AC646" s="27"/>
    </row>
    <row r="647" ht="11.2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50"/>
      <c r="Z647" s="50"/>
      <c r="AA647" s="50"/>
      <c r="AB647" s="27"/>
      <c r="AC647" s="27"/>
    </row>
    <row r="648" ht="11.2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50"/>
      <c r="Z648" s="50"/>
      <c r="AA648" s="50"/>
      <c r="AB648" s="27"/>
      <c r="AC648" s="27"/>
    </row>
    <row r="649" ht="11.2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50"/>
      <c r="Z649" s="50"/>
      <c r="AA649" s="50"/>
      <c r="AB649" s="27"/>
      <c r="AC649" s="27"/>
    </row>
    <row r="650" ht="11.2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50"/>
      <c r="Z650" s="50"/>
      <c r="AA650" s="50"/>
      <c r="AB650" s="27"/>
      <c r="AC650" s="27"/>
    </row>
    <row r="651" ht="11.2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50"/>
      <c r="Z651" s="50"/>
      <c r="AA651" s="50"/>
      <c r="AB651" s="27"/>
      <c r="AC651" s="27"/>
    </row>
    <row r="652" ht="11.2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50"/>
      <c r="Z652" s="50"/>
      <c r="AA652" s="50"/>
      <c r="AB652" s="27"/>
      <c r="AC652" s="27"/>
    </row>
    <row r="653" ht="11.2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50"/>
      <c r="Z653" s="50"/>
      <c r="AA653" s="50"/>
      <c r="AB653" s="27"/>
      <c r="AC653" s="27"/>
    </row>
    <row r="654" ht="11.2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50"/>
      <c r="Z654" s="50"/>
      <c r="AA654" s="50"/>
      <c r="AB654" s="27"/>
      <c r="AC654" s="27"/>
    </row>
    <row r="655" ht="11.2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50"/>
      <c r="Z655" s="50"/>
      <c r="AA655" s="50"/>
      <c r="AB655" s="27"/>
      <c r="AC655" s="27"/>
    </row>
    <row r="656" ht="11.2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50"/>
      <c r="Z656" s="50"/>
      <c r="AA656" s="50"/>
      <c r="AB656" s="27"/>
      <c r="AC656" s="27"/>
    </row>
    <row r="657" ht="11.2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50"/>
      <c r="Z657" s="50"/>
      <c r="AA657" s="50"/>
      <c r="AB657" s="27"/>
      <c r="AC657" s="27"/>
    </row>
    <row r="658" ht="11.2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50"/>
      <c r="Z658" s="50"/>
      <c r="AA658" s="50"/>
      <c r="AB658" s="27"/>
      <c r="AC658" s="27"/>
    </row>
    <row r="659" ht="11.2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50"/>
      <c r="Z659" s="50"/>
      <c r="AA659" s="50"/>
      <c r="AB659" s="27"/>
      <c r="AC659" s="27"/>
    </row>
    <row r="660" ht="11.2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50"/>
      <c r="Z660" s="50"/>
      <c r="AA660" s="50"/>
      <c r="AB660" s="27"/>
      <c r="AC660" s="27"/>
    </row>
    <row r="661" ht="11.2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50"/>
      <c r="Z661" s="50"/>
      <c r="AA661" s="50"/>
      <c r="AB661" s="27"/>
      <c r="AC661" s="27"/>
    </row>
    <row r="662" ht="11.2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50"/>
      <c r="Z662" s="50"/>
      <c r="AA662" s="50"/>
      <c r="AB662" s="27"/>
      <c r="AC662" s="27"/>
    </row>
    <row r="663" ht="11.2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50"/>
      <c r="Z663" s="50"/>
      <c r="AA663" s="50"/>
      <c r="AB663" s="27"/>
      <c r="AC663" s="27"/>
    </row>
    <row r="664" ht="11.2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50"/>
      <c r="Z664" s="50"/>
      <c r="AA664" s="50"/>
      <c r="AB664" s="27"/>
      <c r="AC664" s="27"/>
    </row>
    <row r="665" ht="11.2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50"/>
      <c r="Z665" s="50"/>
      <c r="AA665" s="50"/>
      <c r="AB665" s="27"/>
      <c r="AC665" s="27"/>
    </row>
    <row r="666" ht="11.2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50"/>
      <c r="Z666" s="50"/>
      <c r="AA666" s="50"/>
      <c r="AB666" s="27"/>
      <c r="AC666" s="27"/>
    </row>
    <row r="667" ht="11.2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50"/>
      <c r="Z667" s="50"/>
      <c r="AA667" s="50"/>
      <c r="AB667" s="27"/>
      <c r="AC667" s="27"/>
    </row>
    <row r="668" ht="11.2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50"/>
      <c r="Z668" s="50"/>
      <c r="AA668" s="50"/>
      <c r="AB668" s="27"/>
      <c r="AC668" s="27"/>
    </row>
    <row r="669" ht="11.2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50"/>
      <c r="Z669" s="50"/>
      <c r="AA669" s="50"/>
      <c r="AB669" s="27"/>
      <c r="AC669" s="27"/>
    </row>
    <row r="670" ht="11.2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50"/>
      <c r="Z670" s="50"/>
      <c r="AA670" s="50"/>
      <c r="AB670" s="27"/>
      <c r="AC670" s="27"/>
    </row>
    <row r="671" ht="11.2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50"/>
      <c r="Z671" s="50"/>
      <c r="AA671" s="50"/>
      <c r="AB671" s="27"/>
      <c r="AC671" s="27"/>
    </row>
    <row r="672" ht="11.2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50"/>
      <c r="Z672" s="50"/>
      <c r="AA672" s="50"/>
      <c r="AB672" s="27"/>
      <c r="AC672" s="27"/>
    </row>
    <row r="673" ht="11.2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50"/>
      <c r="Z673" s="50"/>
      <c r="AA673" s="50"/>
      <c r="AB673" s="27"/>
      <c r="AC673" s="27"/>
    </row>
    <row r="674" ht="11.2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50"/>
      <c r="Z674" s="50"/>
      <c r="AA674" s="50"/>
      <c r="AB674" s="27"/>
      <c r="AC674" s="27"/>
    </row>
    <row r="675" ht="11.2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50"/>
      <c r="Z675" s="50"/>
      <c r="AA675" s="50"/>
      <c r="AB675" s="27"/>
      <c r="AC675" s="27"/>
    </row>
    <row r="676" ht="11.2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50"/>
      <c r="Z676" s="50"/>
      <c r="AA676" s="50"/>
      <c r="AB676" s="27"/>
      <c r="AC676" s="27"/>
    </row>
    <row r="677" ht="11.2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50"/>
      <c r="Z677" s="50"/>
      <c r="AA677" s="50"/>
      <c r="AB677" s="27"/>
      <c r="AC677" s="27"/>
    </row>
    <row r="678" ht="11.2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50"/>
      <c r="Z678" s="50"/>
      <c r="AA678" s="50"/>
      <c r="AB678" s="27"/>
      <c r="AC678" s="27"/>
    </row>
    <row r="679" ht="11.2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50"/>
      <c r="Z679" s="50"/>
      <c r="AA679" s="50"/>
      <c r="AB679" s="27"/>
      <c r="AC679" s="27"/>
    </row>
    <row r="680" ht="11.2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50"/>
      <c r="Z680" s="50"/>
      <c r="AA680" s="50"/>
      <c r="AB680" s="27"/>
      <c r="AC680" s="27"/>
    </row>
    <row r="681" ht="11.2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50"/>
      <c r="Z681" s="50"/>
      <c r="AA681" s="50"/>
      <c r="AB681" s="27"/>
      <c r="AC681" s="27"/>
    </row>
    <row r="682" ht="11.2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50"/>
      <c r="Z682" s="50"/>
      <c r="AA682" s="50"/>
      <c r="AB682" s="27"/>
      <c r="AC682" s="27"/>
    </row>
    <row r="683" ht="11.2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50"/>
      <c r="Z683" s="50"/>
      <c r="AA683" s="50"/>
      <c r="AB683" s="27"/>
      <c r="AC683" s="27"/>
    </row>
    <row r="684" ht="11.2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50"/>
      <c r="Z684" s="50"/>
      <c r="AA684" s="50"/>
      <c r="AB684" s="27"/>
      <c r="AC684" s="27"/>
    </row>
    <row r="685" ht="11.2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50"/>
      <c r="Z685" s="50"/>
      <c r="AA685" s="50"/>
      <c r="AB685" s="27"/>
      <c r="AC685" s="27"/>
    </row>
    <row r="686" ht="11.2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50"/>
      <c r="Z686" s="50"/>
      <c r="AA686" s="50"/>
      <c r="AB686" s="27"/>
      <c r="AC686" s="27"/>
    </row>
    <row r="687" ht="11.2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50"/>
      <c r="Z687" s="50"/>
      <c r="AA687" s="50"/>
      <c r="AB687" s="27"/>
      <c r="AC687" s="27"/>
    </row>
    <row r="688" ht="11.2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50"/>
      <c r="Z688" s="50"/>
      <c r="AA688" s="50"/>
      <c r="AB688" s="27"/>
      <c r="AC688" s="27"/>
    </row>
    <row r="689" ht="11.2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50"/>
      <c r="Z689" s="50"/>
      <c r="AA689" s="50"/>
      <c r="AB689" s="27"/>
      <c r="AC689" s="27"/>
    </row>
    <row r="690" ht="11.2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50"/>
      <c r="Z690" s="50"/>
      <c r="AA690" s="50"/>
      <c r="AB690" s="27"/>
      <c r="AC690" s="27"/>
    </row>
    <row r="691" ht="11.2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50"/>
      <c r="Z691" s="50"/>
      <c r="AA691" s="50"/>
      <c r="AB691" s="27"/>
      <c r="AC691" s="27"/>
    </row>
    <row r="692" ht="11.2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50"/>
      <c r="Z692" s="50"/>
      <c r="AA692" s="50"/>
      <c r="AB692" s="27"/>
      <c r="AC692" s="27"/>
    </row>
    <row r="693" ht="11.2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50"/>
      <c r="Z693" s="50"/>
      <c r="AA693" s="50"/>
      <c r="AB693" s="27"/>
      <c r="AC693" s="27"/>
    </row>
    <row r="694" ht="11.2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50"/>
      <c r="Z694" s="50"/>
      <c r="AA694" s="50"/>
      <c r="AB694" s="27"/>
      <c r="AC694" s="27"/>
    </row>
    <row r="695" ht="11.2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50"/>
      <c r="Z695" s="50"/>
      <c r="AA695" s="50"/>
      <c r="AB695" s="27"/>
      <c r="AC695" s="27"/>
    </row>
    <row r="696" ht="11.2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50"/>
      <c r="Z696" s="50"/>
      <c r="AA696" s="50"/>
      <c r="AB696" s="27"/>
      <c r="AC696" s="27"/>
    </row>
    <row r="697" ht="11.2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50"/>
      <c r="Z697" s="50"/>
      <c r="AA697" s="50"/>
      <c r="AB697" s="27"/>
      <c r="AC697" s="27"/>
    </row>
    <row r="698" ht="11.2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50"/>
      <c r="Z698" s="50"/>
      <c r="AA698" s="50"/>
      <c r="AB698" s="27"/>
      <c r="AC698" s="27"/>
    </row>
    <row r="699" ht="11.2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50"/>
      <c r="Z699" s="50"/>
      <c r="AA699" s="50"/>
      <c r="AB699" s="27"/>
      <c r="AC699" s="27"/>
    </row>
    <row r="700" ht="11.2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50"/>
      <c r="Z700" s="50"/>
      <c r="AA700" s="50"/>
      <c r="AB700" s="27"/>
      <c r="AC700" s="27"/>
    </row>
    <row r="701" ht="11.2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50"/>
      <c r="Z701" s="50"/>
      <c r="AA701" s="50"/>
      <c r="AB701" s="27"/>
      <c r="AC701" s="27"/>
    </row>
    <row r="702" ht="11.2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50"/>
      <c r="Z702" s="50"/>
      <c r="AA702" s="50"/>
      <c r="AB702" s="27"/>
      <c r="AC702" s="27"/>
    </row>
    <row r="703" ht="11.2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50"/>
      <c r="Z703" s="50"/>
      <c r="AA703" s="50"/>
      <c r="AB703" s="27"/>
      <c r="AC703" s="27"/>
    </row>
    <row r="704" ht="11.2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50"/>
      <c r="Z704" s="50"/>
      <c r="AA704" s="50"/>
      <c r="AB704" s="27"/>
      <c r="AC704" s="27"/>
    </row>
    <row r="705" ht="11.2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50"/>
      <c r="Z705" s="50"/>
      <c r="AA705" s="50"/>
      <c r="AB705" s="27"/>
      <c r="AC705" s="27"/>
    </row>
    <row r="706" ht="11.2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50"/>
      <c r="Z706" s="50"/>
      <c r="AA706" s="50"/>
      <c r="AB706" s="27"/>
      <c r="AC706" s="27"/>
    </row>
    <row r="707" ht="11.2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50"/>
      <c r="Z707" s="50"/>
      <c r="AA707" s="50"/>
      <c r="AB707" s="27"/>
      <c r="AC707" s="27"/>
    </row>
    <row r="708" ht="11.2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50"/>
      <c r="Z708" s="50"/>
      <c r="AA708" s="50"/>
      <c r="AB708" s="27"/>
      <c r="AC708" s="27"/>
    </row>
    <row r="709" ht="11.2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50"/>
      <c r="Z709" s="50"/>
      <c r="AA709" s="50"/>
      <c r="AB709" s="27"/>
      <c r="AC709" s="27"/>
    </row>
    <row r="710" ht="11.2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50"/>
      <c r="Z710" s="50"/>
      <c r="AA710" s="50"/>
      <c r="AB710" s="27"/>
      <c r="AC710" s="27"/>
    </row>
    <row r="711" ht="11.2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50"/>
      <c r="Z711" s="50"/>
      <c r="AA711" s="50"/>
      <c r="AB711" s="27"/>
      <c r="AC711" s="27"/>
    </row>
    <row r="712" ht="11.2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50"/>
      <c r="Z712" s="50"/>
      <c r="AA712" s="50"/>
      <c r="AB712" s="27"/>
      <c r="AC712" s="27"/>
    </row>
    <row r="713" ht="11.2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50"/>
      <c r="Z713" s="50"/>
      <c r="AA713" s="50"/>
      <c r="AB713" s="27"/>
      <c r="AC713" s="27"/>
    </row>
    <row r="714" ht="11.2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50"/>
      <c r="Z714" s="50"/>
      <c r="AA714" s="50"/>
      <c r="AB714" s="27"/>
      <c r="AC714" s="27"/>
    </row>
    <row r="715" ht="11.2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50"/>
      <c r="Z715" s="50"/>
      <c r="AA715" s="50"/>
      <c r="AB715" s="27"/>
      <c r="AC715" s="27"/>
    </row>
    <row r="716" ht="11.2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50"/>
      <c r="Z716" s="50"/>
      <c r="AA716" s="50"/>
      <c r="AB716" s="27"/>
      <c r="AC716" s="27"/>
    </row>
    <row r="717" ht="11.2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50"/>
      <c r="Z717" s="50"/>
      <c r="AA717" s="50"/>
      <c r="AB717" s="27"/>
      <c r="AC717" s="27"/>
    </row>
    <row r="718" ht="11.2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50"/>
      <c r="Z718" s="50"/>
      <c r="AA718" s="50"/>
      <c r="AB718" s="27"/>
      <c r="AC718" s="27"/>
    </row>
    <row r="719" ht="11.2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50"/>
      <c r="Z719" s="50"/>
      <c r="AA719" s="50"/>
      <c r="AB719" s="27"/>
      <c r="AC719" s="27"/>
    </row>
    <row r="720" ht="11.2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50"/>
      <c r="Z720" s="50"/>
      <c r="AA720" s="50"/>
      <c r="AB720" s="27"/>
      <c r="AC720" s="27"/>
    </row>
    <row r="721" ht="11.2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50"/>
      <c r="Z721" s="50"/>
      <c r="AA721" s="50"/>
      <c r="AB721" s="27"/>
      <c r="AC721" s="27"/>
    </row>
    <row r="722" ht="11.2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50"/>
      <c r="Z722" s="50"/>
      <c r="AA722" s="50"/>
      <c r="AB722" s="27"/>
      <c r="AC722" s="27"/>
    </row>
    <row r="723" ht="11.2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50"/>
      <c r="Z723" s="50"/>
      <c r="AA723" s="50"/>
      <c r="AB723" s="27"/>
      <c r="AC723" s="27"/>
    </row>
    <row r="724" ht="11.2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50"/>
      <c r="Z724" s="50"/>
      <c r="AA724" s="50"/>
      <c r="AB724" s="27"/>
      <c r="AC724" s="27"/>
    </row>
    <row r="725" ht="11.2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50"/>
      <c r="Z725" s="50"/>
      <c r="AA725" s="50"/>
      <c r="AB725" s="27"/>
      <c r="AC725" s="27"/>
    </row>
    <row r="726" ht="11.2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50"/>
      <c r="Z726" s="50"/>
      <c r="AA726" s="50"/>
      <c r="AB726" s="27"/>
      <c r="AC726" s="27"/>
    </row>
    <row r="727" ht="11.2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50"/>
      <c r="Z727" s="50"/>
      <c r="AA727" s="50"/>
      <c r="AB727" s="27"/>
      <c r="AC727" s="27"/>
    </row>
    <row r="728" ht="11.2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50"/>
      <c r="Z728" s="50"/>
      <c r="AA728" s="50"/>
      <c r="AB728" s="27"/>
      <c r="AC728" s="27"/>
    </row>
    <row r="729" ht="11.2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50"/>
      <c r="Z729" s="50"/>
      <c r="AA729" s="50"/>
      <c r="AB729" s="27"/>
      <c r="AC729" s="27"/>
    </row>
    <row r="730" ht="11.2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50"/>
      <c r="Z730" s="50"/>
      <c r="AA730" s="50"/>
      <c r="AB730" s="27"/>
      <c r="AC730" s="27"/>
    </row>
    <row r="731" ht="11.2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50"/>
      <c r="Z731" s="50"/>
      <c r="AA731" s="50"/>
      <c r="AB731" s="27"/>
      <c r="AC731" s="27"/>
    </row>
    <row r="732" ht="11.2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50"/>
      <c r="Z732" s="50"/>
      <c r="AA732" s="50"/>
      <c r="AB732" s="27"/>
      <c r="AC732" s="27"/>
    </row>
    <row r="733" ht="11.2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50"/>
      <c r="Z733" s="50"/>
      <c r="AA733" s="50"/>
      <c r="AB733" s="27"/>
      <c r="AC733" s="27"/>
    </row>
    <row r="734" ht="11.2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50"/>
      <c r="Z734" s="50"/>
      <c r="AA734" s="50"/>
      <c r="AB734" s="27"/>
      <c r="AC734" s="27"/>
    </row>
    <row r="735" ht="11.2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50"/>
      <c r="Z735" s="50"/>
      <c r="AA735" s="50"/>
      <c r="AB735" s="27"/>
      <c r="AC735" s="27"/>
    </row>
    <row r="736" ht="11.2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50"/>
      <c r="Z736" s="50"/>
      <c r="AA736" s="50"/>
      <c r="AB736" s="27"/>
      <c r="AC736" s="27"/>
    </row>
    <row r="737" ht="11.2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50"/>
      <c r="Z737" s="50"/>
      <c r="AA737" s="50"/>
      <c r="AB737" s="27"/>
      <c r="AC737" s="27"/>
    </row>
    <row r="738" ht="11.2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50"/>
      <c r="Z738" s="50"/>
      <c r="AA738" s="50"/>
      <c r="AB738" s="27"/>
      <c r="AC738" s="27"/>
    </row>
    <row r="739" ht="11.2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50"/>
      <c r="Z739" s="50"/>
      <c r="AA739" s="50"/>
      <c r="AB739" s="27"/>
      <c r="AC739" s="27"/>
    </row>
    <row r="740" ht="11.2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50"/>
      <c r="Z740" s="50"/>
      <c r="AA740" s="50"/>
      <c r="AB740" s="27"/>
      <c r="AC740" s="27"/>
    </row>
    <row r="741" ht="11.2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50"/>
      <c r="Z741" s="50"/>
      <c r="AA741" s="50"/>
      <c r="AB741" s="27"/>
      <c r="AC741" s="27"/>
    </row>
    <row r="742" ht="11.2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50"/>
      <c r="Z742" s="50"/>
      <c r="AA742" s="50"/>
      <c r="AB742" s="27"/>
      <c r="AC742" s="27"/>
    </row>
    <row r="743" ht="11.2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50"/>
      <c r="Z743" s="50"/>
      <c r="AA743" s="50"/>
      <c r="AB743" s="27"/>
      <c r="AC743" s="27"/>
    </row>
    <row r="744" ht="11.2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50"/>
      <c r="Z744" s="50"/>
      <c r="AA744" s="50"/>
      <c r="AB744" s="27"/>
      <c r="AC744" s="27"/>
    </row>
    <row r="745" ht="11.2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50"/>
      <c r="Z745" s="50"/>
      <c r="AA745" s="50"/>
      <c r="AB745" s="27"/>
      <c r="AC745" s="27"/>
    </row>
    <row r="746" ht="11.2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50"/>
      <c r="Z746" s="50"/>
      <c r="AA746" s="50"/>
      <c r="AB746" s="27"/>
      <c r="AC746" s="27"/>
    </row>
    <row r="747" ht="11.2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50"/>
      <c r="Z747" s="50"/>
      <c r="AA747" s="50"/>
      <c r="AB747" s="27"/>
      <c r="AC747" s="27"/>
    </row>
    <row r="748" ht="11.2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50"/>
      <c r="Z748" s="50"/>
      <c r="AA748" s="50"/>
      <c r="AB748" s="27"/>
      <c r="AC748" s="27"/>
    </row>
    <row r="749" ht="11.2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50"/>
      <c r="Z749" s="50"/>
      <c r="AA749" s="50"/>
      <c r="AB749" s="27"/>
      <c r="AC749" s="27"/>
    </row>
    <row r="750" ht="11.2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50"/>
      <c r="Z750" s="50"/>
      <c r="AA750" s="50"/>
      <c r="AB750" s="27"/>
      <c r="AC750" s="27"/>
    </row>
    <row r="751" ht="11.2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50"/>
      <c r="Z751" s="50"/>
      <c r="AA751" s="50"/>
      <c r="AB751" s="27"/>
      <c r="AC751" s="27"/>
    </row>
    <row r="752" ht="11.2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50"/>
      <c r="Z752" s="50"/>
      <c r="AA752" s="50"/>
      <c r="AB752" s="27"/>
      <c r="AC752" s="27"/>
    </row>
    <row r="753" ht="11.2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50"/>
      <c r="Z753" s="50"/>
      <c r="AA753" s="50"/>
      <c r="AB753" s="27"/>
      <c r="AC753" s="27"/>
    </row>
    <row r="754" ht="11.2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50"/>
      <c r="Z754" s="50"/>
      <c r="AA754" s="50"/>
      <c r="AB754" s="27"/>
      <c r="AC754" s="27"/>
    </row>
    <row r="755" ht="11.2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50"/>
      <c r="Z755" s="50"/>
      <c r="AA755" s="50"/>
      <c r="AB755" s="27"/>
      <c r="AC755" s="27"/>
    </row>
    <row r="756" ht="11.2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50"/>
      <c r="Z756" s="50"/>
      <c r="AA756" s="50"/>
      <c r="AB756" s="27"/>
      <c r="AC756" s="27"/>
    </row>
    <row r="757" ht="11.2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50"/>
      <c r="Z757" s="50"/>
      <c r="AA757" s="50"/>
      <c r="AB757" s="27"/>
      <c r="AC757" s="27"/>
    </row>
    <row r="758" ht="11.2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50"/>
      <c r="Z758" s="50"/>
      <c r="AA758" s="50"/>
      <c r="AB758" s="27"/>
      <c r="AC758" s="27"/>
    </row>
    <row r="759" ht="11.2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50"/>
      <c r="Z759" s="50"/>
      <c r="AA759" s="50"/>
      <c r="AB759" s="27"/>
      <c r="AC759" s="27"/>
    </row>
    <row r="760" ht="11.2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50"/>
      <c r="Z760" s="50"/>
      <c r="AA760" s="50"/>
      <c r="AB760" s="27"/>
      <c r="AC760" s="27"/>
    </row>
    <row r="761" ht="11.2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50"/>
      <c r="Z761" s="50"/>
      <c r="AA761" s="50"/>
      <c r="AB761" s="27"/>
      <c r="AC761" s="27"/>
    </row>
    <row r="762" ht="11.2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50"/>
      <c r="Z762" s="50"/>
      <c r="AA762" s="50"/>
      <c r="AB762" s="27"/>
      <c r="AC762" s="27"/>
    </row>
    <row r="763" ht="11.2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50"/>
      <c r="Z763" s="50"/>
      <c r="AA763" s="50"/>
      <c r="AB763" s="27"/>
      <c r="AC763" s="27"/>
    </row>
    <row r="764" ht="11.2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50"/>
      <c r="Z764" s="50"/>
      <c r="AA764" s="50"/>
      <c r="AB764" s="27"/>
      <c r="AC764" s="27"/>
    </row>
    <row r="765" ht="11.2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50"/>
      <c r="Z765" s="50"/>
      <c r="AA765" s="50"/>
      <c r="AB765" s="27"/>
      <c r="AC765" s="27"/>
    </row>
    <row r="766" ht="11.2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50"/>
      <c r="Z766" s="50"/>
      <c r="AA766" s="50"/>
      <c r="AB766" s="27"/>
      <c r="AC766" s="27"/>
    </row>
    <row r="767" ht="11.2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50"/>
      <c r="Z767" s="50"/>
      <c r="AA767" s="50"/>
      <c r="AB767" s="27"/>
      <c r="AC767" s="27"/>
    </row>
    <row r="768" ht="11.2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50"/>
      <c r="Z768" s="50"/>
      <c r="AA768" s="50"/>
      <c r="AB768" s="27"/>
      <c r="AC768" s="27"/>
    </row>
    <row r="769" ht="11.2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50"/>
      <c r="Z769" s="50"/>
      <c r="AA769" s="50"/>
      <c r="AB769" s="27"/>
      <c r="AC769" s="27"/>
    </row>
    <row r="770" ht="11.2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50"/>
      <c r="Z770" s="50"/>
      <c r="AA770" s="50"/>
      <c r="AB770" s="27"/>
      <c r="AC770" s="27"/>
    </row>
    <row r="771" ht="11.2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50"/>
      <c r="Z771" s="50"/>
      <c r="AA771" s="50"/>
      <c r="AB771" s="27"/>
      <c r="AC771" s="27"/>
    </row>
    <row r="772" ht="11.2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50"/>
      <c r="Z772" s="50"/>
      <c r="AA772" s="50"/>
      <c r="AB772" s="27"/>
      <c r="AC772" s="27"/>
    </row>
    <row r="773" ht="11.2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50"/>
      <c r="Z773" s="50"/>
      <c r="AA773" s="50"/>
      <c r="AB773" s="27"/>
      <c r="AC773" s="27"/>
    </row>
    <row r="774" ht="11.2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50"/>
      <c r="Z774" s="50"/>
      <c r="AA774" s="50"/>
      <c r="AB774" s="27"/>
      <c r="AC774" s="27"/>
    </row>
    <row r="775" ht="11.2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50"/>
      <c r="Z775" s="50"/>
      <c r="AA775" s="50"/>
      <c r="AB775" s="27"/>
      <c r="AC775" s="27"/>
    </row>
    <row r="776" ht="11.2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50"/>
      <c r="Z776" s="50"/>
      <c r="AA776" s="50"/>
      <c r="AB776" s="27"/>
      <c r="AC776" s="27"/>
    </row>
    <row r="777" ht="11.2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50"/>
      <c r="Z777" s="50"/>
      <c r="AA777" s="50"/>
      <c r="AB777" s="27"/>
      <c r="AC777" s="27"/>
    </row>
    <row r="778" ht="11.2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50"/>
      <c r="Z778" s="50"/>
      <c r="AA778" s="50"/>
      <c r="AB778" s="27"/>
      <c r="AC778" s="27"/>
    </row>
    <row r="779" ht="11.2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50"/>
      <c r="Z779" s="50"/>
      <c r="AA779" s="50"/>
      <c r="AB779" s="27"/>
      <c r="AC779" s="27"/>
    </row>
    <row r="780" ht="11.2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50"/>
      <c r="Z780" s="50"/>
      <c r="AA780" s="50"/>
      <c r="AB780" s="27"/>
      <c r="AC780" s="27"/>
    </row>
    <row r="781" ht="11.2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50"/>
      <c r="Z781" s="50"/>
      <c r="AA781" s="50"/>
      <c r="AB781" s="27"/>
      <c r="AC781" s="27"/>
    </row>
    <row r="782" ht="11.2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50"/>
      <c r="Z782" s="50"/>
      <c r="AA782" s="50"/>
      <c r="AB782" s="27"/>
      <c r="AC782" s="27"/>
    </row>
    <row r="783" ht="11.2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50"/>
      <c r="Z783" s="50"/>
      <c r="AA783" s="50"/>
      <c r="AB783" s="27"/>
      <c r="AC783" s="27"/>
    </row>
    <row r="784" ht="11.2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50"/>
      <c r="Z784" s="50"/>
      <c r="AA784" s="50"/>
      <c r="AB784" s="27"/>
      <c r="AC784" s="27"/>
    </row>
    <row r="785" ht="11.2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50"/>
      <c r="Z785" s="50"/>
      <c r="AA785" s="50"/>
      <c r="AB785" s="27"/>
      <c r="AC785" s="27"/>
    </row>
    <row r="786" ht="11.2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50"/>
      <c r="Z786" s="50"/>
      <c r="AA786" s="50"/>
      <c r="AB786" s="27"/>
      <c r="AC786" s="27"/>
    </row>
    <row r="787" ht="11.2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50"/>
      <c r="Z787" s="50"/>
      <c r="AA787" s="50"/>
      <c r="AB787" s="27"/>
      <c r="AC787" s="27"/>
    </row>
    <row r="788" ht="11.2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50"/>
      <c r="Z788" s="50"/>
      <c r="AA788" s="50"/>
      <c r="AB788" s="27"/>
      <c r="AC788" s="27"/>
    </row>
    <row r="789" ht="11.2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50"/>
      <c r="Z789" s="50"/>
      <c r="AA789" s="50"/>
      <c r="AB789" s="27"/>
      <c r="AC789" s="27"/>
    </row>
    <row r="790" ht="11.2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50"/>
      <c r="Z790" s="50"/>
      <c r="AA790" s="50"/>
      <c r="AB790" s="27"/>
      <c r="AC790" s="27"/>
    </row>
    <row r="791" ht="11.2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50"/>
      <c r="Z791" s="50"/>
      <c r="AA791" s="50"/>
      <c r="AB791" s="27"/>
      <c r="AC791" s="27"/>
    </row>
    <row r="792" ht="11.2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50"/>
      <c r="Z792" s="50"/>
      <c r="AA792" s="50"/>
      <c r="AB792" s="27"/>
      <c r="AC792" s="27"/>
    </row>
    <row r="793" ht="11.2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50"/>
      <c r="Z793" s="50"/>
      <c r="AA793" s="50"/>
      <c r="AB793" s="27"/>
      <c r="AC793" s="27"/>
    </row>
    <row r="794" ht="11.2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50"/>
      <c r="Z794" s="50"/>
      <c r="AA794" s="50"/>
      <c r="AB794" s="27"/>
      <c r="AC794" s="27"/>
    </row>
    <row r="795" ht="11.2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50"/>
      <c r="Z795" s="50"/>
      <c r="AA795" s="50"/>
      <c r="AB795" s="27"/>
      <c r="AC795" s="27"/>
    </row>
    <row r="796" ht="11.2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50"/>
      <c r="Z796" s="50"/>
      <c r="AA796" s="50"/>
      <c r="AB796" s="27"/>
      <c r="AC796" s="27"/>
    </row>
    <row r="797" ht="11.2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50"/>
      <c r="Z797" s="50"/>
      <c r="AA797" s="50"/>
      <c r="AB797" s="27"/>
      <c r="AC797" s="27"/>
    </row>
    <row r="798" ht="11.2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50"/>
      <c r="Z798" s="50"/>
      <c r="AA798" s="50"/>
      <c r="AB798" s="27"/>
      <c r="AC798" s="27"/>
    </row>
    <row r="799" ht="11.2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50"/>
      <c r="Z799" s="50"/>
      <c r="AA799" s="50"/>
      <c r="AB799" s="27"/>
      <c r="AC799" s="27"/>
    </row>
    <row r="800" ht="11.2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50"/>
      <c r="Z800" s="50"/>
      <c r="AA800" s="50"/>
      <c r="AB800" s="27"/>
      <c r="AC800" s="27"/>
    </row>
    <row r="801" ht="11.2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50"/>
      <c r="Z801" s="50"/>
      <c r="AA801" s="50"/>
      <c r="AB801" s="27"/>
      <c r="AC801" s="27"/>
    </row>
    <row r="802" ht="11.2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50"/>
      <c r="Z802" s="50"/>
      <c r="AA802" s="50"/>
      <c r="AB802" s="27"/>
      <c r="AC802" s="27"/>
    </row>
    <row r="803" ht="11.2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50"/>
      <c r="Z803" s="50"/>
      <c r="AA803" s="50"/>
      <c r="AB803" s="27"/>
      <c r="AC803" s="27"/>
    </row>
    <row r="804" ht="11.2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50"/>
      <c r="Z804" s="50"/>
      <c r="AA804" s="50"/>
      <c r="AB804" s="27"/>
      <c r="AC804" s="27"/>
    </row>
    <row r="805" ht="11.2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50"/>
      <c r="Z805" s="50"/>
      <c r="AA805" s="50"/>
      <c r="AB805" s="27"/>
      <c r="AC805" s="27"/>
    </row>
    <row r="806" ht="11.2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50"/>
      <c r="Z806" s="50"/>
      <c r="AA806" s="50"/>
      <c r="AB806" s="27"/>
      <c r="AC806" s="27"/>
    </row>
    <row r="807" ht="11.2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50"/>
      <c r="Z807" s="50"/>
      <c r="AA807" s="50"/>
      <c r="AB807" s="27"/>
      <c r="AC807" s="27"/>
    </row>
    <row r="808" ht="11.2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50"/>
      <c r="Z808" s="50"/>
      <c r="AA808" s="50"/>
      <c r="AB808" s="27"/>
      <c r="AC808" s="27"/>
    </row>
    <row r="809" ht="11.2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50"/>
      <c r="Z809" s="50"/>
      <c r="AA809" s="50"/>
      <c r="AB809" s="27"/>
      <c r="AC809" s="27"/>
    </row>
    <row r="810" ht="11.2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50"/>
      <c r="Z810" s="50"/>
      <c r="AA810" s="50"/>
      <c r="AB810" s="27"/>
      <c r="AC810" s="27"/>
    </row>
    <row r="811" ht="11.2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50"/>
      <c r="Z811" s="50"/>
      <c r="AA811" s="50"/>
      <c r="AB811" s="27"/>
      <c r="AC811" s="27"/>
    </row>
    <row r="812" ht="11.2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50"/>
      <c r="Z812" s="50"/>
      <c r="AA812" s="50"/>
      <c r="AB812" s="27"/>
      <c r="AC812" s="27"/>
    </row>
    <row r="813" ht="11.2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50"/>
      <c r="Z813" s="50"/>
      <c r="AA813" s="50"/>
      <c r="AB813" s="27"/>
      <c r="AC813" s="27"/>
    </row>
    <row r="814" ht="11.2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50"/>
      <c r="Z814" s="50"/>
      <c r="AA814" s="50"/>
      <c r="AB814" s="27"/>
      <c r="AC814" s="27"/>
    </row>
    <row r="815" ht="11.2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50"/>
      <c r="Z815" s="50"/>
      <c r="AA815" s="50"/>
      <c r="AB815" s="27"/>
      <c r="AC815" s="27"/>
    </row>
    <row r="816" ht="11.2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50"/>
      <c r="Z816" s="50"/>
      <c r="AA816" s="50"/>
      <c r="AB816" s="27"/>
      <c r="AC816" s="27"/>
    </row>
    <row r="817" ht="11.2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50"/>
      <c r="Z817" s="50"/>
      <c r="AA817" s="50"/>
      <c r="AB817" s="27"/>
      <c r="AC817" s="27"/>
    </row>
    <row r="818" ht="11.2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50"/>
      <c r="Z818" s="50"/>
      <c r="AA818" s="50"/>
      <c r="AB818" s="27"/>
      <c r="AC818" s="27"/>
    </row>
    <row r="819" ht="11.2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50"/>
      <c r="Z819" s="50"/>
      <c r="AA819" s="50"/>
      <c r="AB819" s="27"/>
      <c r="AC819" s="27"/>
    </row>
    <row r="820" ht="11.2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50"/>
      <c r="Z820" s="50"/>
      <c r="AA820" s="50"/>
      <c r="AB820" s="27"/>
      <c r="AC820" s="27"/>
    </row>
    <row r="821" ht="11.2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50"/>
      <c r="Z821" s="50"/>
      <c r="AA821" s="50"/>
      <c r="AB821" s="27"/>
      <c r="AC821" s="27"/>
    </row>
    <row r="822" ht="11.2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50"/>
      <c r="Z822" s="50"/>
      <c r="AA822" s="50"/>
      <c r="AB822" s="27"/>
      <c r="AC822" s="27"/>
    </row>
    <row r="823" ht="11.2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50"/>
      <c r="Z823" s="50"/>
      <c r="AA823" s="50"/>
      <c r="AB823" s="27"/>
      <c r="AC823" s="27"/>
    </row>
    <row r="824" ht="11.2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50"/>
      <c r="Z824" s="50"/>
      <c r="AA824" s="50"/>
      <c r="AB824" s="27"/>
      <c r="AC824" s="27"/>
    </row>
    <row r="825" ht="11.2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50"/>
      <c r="Z825" s="50"/>
      <c r="AA825" s="50"/>
      <c r="AB825" s="27"/>
      <c r="AC825" s="27"/>
    </row>
    <row r="826" ht="11.2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50"/>
      <c r="Z826" s="50"/>
      <c r="AA826" s="50"/>
      <c r="AB826" s="27"/>
      <c r="AC826" s="27"/>
    </row>
    <row r="827" ht="11.2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50"/>
      <c r="Z827" s="50"/>
      <c r="AA827" s="50"/>
      <c r="AB827" s="27"/>
      <c r="AC827" s="27"/>
    </row>
    <row r="828" ht="11.2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50"/>
      <c r="Z828" s="50"/>
      <c r="AA828" s="50"/>
      <c r="AB828" s="27"/>
      <c r="AC828" s="27"/>
    </row>
    <row r="829" ht="11.2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50"/>
      <c r="Z829" s="50"/>
      <c r="AA829" s="50"/>
      <c r="AB829" s="27"/>
      <c r="AC829" s="27"/>
    </row>
    <row r="830" ht="11.2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50"/>
      <c r="Z830" s="50"/>
      <c r="AA830" s="50"/>
      <c r="AB830" s="27"/>
      <c r="AC830" s="27"/>
    </row>
    <row r="831" ht="11.2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50"/>
      <c r="Z831" s="50"/>
      <c r="AA831" s="50"/>
      <c r="AB831" s="27"/>
      <c r="AC831" s="27"/>
    </row>
    <row r="832" ht="11.2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50"/>
      <c r="Z832" s="50"/>
      <c r="AA832" s="50"/>
      <c r="AB832" s="27"/>
      <c r="AC832" s="27"/>
    </row>
    <row r="833" ht="11.2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50"/>
      <c r="Z833" s="50"/>
      <c r="AA833" s="50"/>
      <c r="AB833" s="27"/>
      <c r="AC833" s="27"/>
    </row>
    <row r="834" ht="11.2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50"/>
      <c r="Z834" s="50"/>
      <c r="AA834" s="50"/>
      <c r="AB834" s="27"/>
      <c r="AC834" s="27"/>
    </row>
    <row r="835" ht="11.2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50"/>
      <c r="Z835" s="50"/>
      <c r="AA835" s="50"/>
      <c r="AB835" s="27"/>
      <c r="AC835" s="27"/>
    </row>
    <row r="836" ht="11.2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50"/>
      <c r="Z836" s="50"/>
      <c r="AA836" s="50"/>
      <c r="AB836" s="27"/>
      <c r="AC836" s="27"/>
    </row>
    <row r="837" ht="11.2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50"/>
      <c r="Z837" s="50"/>
      <c r="AA837" s="50"/>
      <c r="AB837" s="27"/>
      <c r="AC837" s="27"/>
    </row>
    <row r="838" ht="11.2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50"/>
      <c r="Z838" s="50"/>
      <c r="AA838" s="50"/>
      <c r="AB838" s="27"/>
      <c r="AC838" s="27"/>
    </row>
    <row r="839" ht="11.2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50"/>
      <c r="Z839" s="50"/>
      <c r="AA839" s="50"/>
      <c r="AB839" s="27"/>
      <c r="AC839" s="27"/>
    </row>
    <row r="840" ht="11.2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50"/>
      <c r="Z840" s="50"/>
      <c r="AA840" s="50"/>
      <c r="AB840" s="27"/>
      <c r="AC840" s="27"/>
    </row>
    <row r="841" ht="11.2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50"/>
      <c r="Z841" s="50"/>
      <c r="AA841" s="50"/>
      <c r="AB841" s="27"/>
      <c r="AC841" s="27"/>
    </row>
    <row r="842" ht="11.2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50"/>
      <c r="Z842" s="50"/>
      <c r="AA842" s="50"/>
      <c r="AB842" s="27"/>
      <c r="AC842" s="27"/>
    </row>
    <row r="843" ht="11.2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50"/>
      <c r="Z843" s="50"/>
      <c r="AA843" s="50"/>
      <c r="AB843" s="27"/>
      <c r="AC843" s="27"/>
    </row>
    <row r="844" ht="11.2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50"/>
      <c r="Z844" s="50"/>
      <c r="AA844" s="50"/>
      <c r="AB844" s="27"/>
      <c r="AC844" s="27"/>
    </row>
    <row r="845" ht="11.2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50"/>
      <c r="Z845" s="50"/>
      <c r="AA845" s="50"/>
      <c r="AB845" s="27"/>
      <c r="AC845" s="27"/>
    </row>
    <row r="846" ht="11.2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50"/>
      <c r="Z846" s="50"/>
      <c r="AA846" s="50"/>
      <c r="AB846" s="27"/>
      <c r="AC846" s="27"/>
    </row>
    <row r="847" ht="11.2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50"/>
      <c r="Z847" s="50"/>
      <c r="AA847" s="50"/>
      <c r="AB847" s="27"/>
      <c r="AC847" s="27"/>
    </row>
    <row r="848" ht="11.2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50"/>
      <c r="Z848" s="50"/>
      <c r="AA848" s="50"/>
      <c r="AB848" s="27"/>
      <c r="AC848" s="27"/>
    </row>
    <row r="849" ht="11.2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50"/>
      <c r="Z849" s="50"/>
      <c r="AA849" s="50"/>
      <c r="AB849" s="27"/>
      <c r="AC849" s="27"/>
    </row>
    <row r="850" ht="11.2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50"/>
      <c r="Z850" s="50"/>
      <c r="AA850" s="50"/>
      <c r="AB850" s="27"/>
      <c r="AC850" s="27"/>
    </row>
    <row r="851" ht="11.2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50"/>
      <c r="Z851" s="50"/>
      <c r="AA851" s="50"/>
      <c r="AB851" s="27"/>
      <c r="AC851" s="27"/>
    </row>
    <row r="852" ht="11.2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50"/>
      <c r="Z852" s="50"/>
      <c r="AA852" s="50"/>
      <c r="AB852" s="27"/>
      <c r="AC852" s="27"/>
    </row>
    <row r="853" ht="11.2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50"/>
      <c r="Z853" s="50"/>
      <c r="AA853" s="50"/>
      <c r="AB853" s="27"/>
      <c r="AC853" s="27"/>
    </row>
    <row r="854" ht="11.2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50"/>
      <c r="Z854" s="50"/>
      <c r="AA854" s="50"/>
      <c r="AB854" s="27"/>
      <c r="AC854" s="27"/>
    </row>
    <row r="855" ht="11.2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50"/>
      <c r="Z855" s="50"/>
      <c r="AA855" s="50"/>
      <c r="AB855" s="27"/>
      <c r="AC855" s="27"/>
    </row>
    <row r="856" ht="11.2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50"/>
      <c r="Z856" s="50"/>
      <c r="AA856" s="50"/>
      <c r="AB856" s="27"/>
      <c r="AC856" s="27"/>
    </row>
    <row r="857" ht="11.2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50"/>
      <c r="Z857" s="50"/>
      <c r="AA857" s="50"/>
      <c r="AB857" s="27"/>
      <c r="AC857" s="27"/>
    </row>
    <row r="858" ht="11.2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50"/>
      <c r="Z858" s="50"/>
      <c r="AA858" s="50"/>
      <c r="AB858" s="27"/>
      <c r="AC858" s="27"/>
    </row>
    <row r="859" ht="11.2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50"/>
      <c r="Z859" s="50"/>
      <c r="AA859" s="50"/>
      <c r="AB859" s="27"/>
      <c r="AC859" s="27"/>
    </row>
    <row r="860" ht="11.2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50"/>
      <c r="Z860" s="50"/>
      <c r="AA860" s="50"/>
      <c r="AB860" s="27"/>
      <c r="AC860" s="27"/>
    </row>
    <row r="861" ht="11.2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50"/>
      <c r="Z861" s="50"/>
      <c r="AA861" s="50"/>
      <c r="AB861" s="27"/>
      <c r="AC861" s="27"/>
    </row>
    <row r="862" ht="11.2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50"/>
      <c r="Z862" s="50"/>
      <c r="AA862" s="50"/>
      <c r="AB862" s="27"/>
      <c r="AC862" s="27"/>
    </row>
    <row r="863" ht="11.2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50"/>
      <c r="Z863" s="50"/>
      <c r="AA863" s="50"/>
      <c r="AB863" s="27"/>
      <c r="AC863" s="27"/>
    </row>
    <row r="864" ht="11.2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50"/>
      <c r="Z864" s="50"/>
      <c r="AA864" s="50"/>
      <c r="AB864" s="27"/>
      <c r="AC864" s="27"/>
    </row>
    <row r="865" ht="11.2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50"/>
      <c r="Z865" s="50"/>
      <c r="AA865" s="50"/>
      <c r="AB865" s="27"/>
      <c r="AC865" s="27"/>
    </row>
    <row r="866" ht="11.2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50"/>
      <c r="Z866" s="50"/>
      <c r="AA866" s="50"/>
      <c r="AB866" s="27"/>
      <c r="AC866" s="27"/>
    </row>
    <row r="867" ht="11.2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50"/>
      <c r="Z867" s="50"/>
      <c r="AA867" s="50"/>
      <c r="AB867" s="27"/>
      <c r="AC867" s="27"/>
    </row>
    <row r="868" ht="11.2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50"/>
      <c r="Z868" s="50"/>
      <c r="AA868" s="50"/>
      <c r="AB868" s="27"/>
      <c r="AC868" s="27"/>
    </row>
    <row r="869" ht="11.2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50"/>
      <c r="Z869" s="50"/>
      <c r="AA869" s="50"/>
      <c r="AB869" s="27"/>
      <c r="AC869" s="27"/>
    </row>
    <row r="870" ht="11.2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50"/>
      <c r="Z870" s="50"/>
      <c r="AA870" s="50"/>
      <c r="AB870" s="27"/>
      <c r="AC870" s="27"/>
    </row>
    <row r="871" ht="11.2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50"/>
      <c r="Z871" s="50"/>
      <c r="AA871" s="50"/>
      <c r="AB871" s="27"/>
      <c r="AC871" s="27"/>
    </row>
    <row r="872" ht="11.2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50"/>
      <c r="Z872" s="50"/>
      <c r="AA872" s="50"/>
      <c r="AB872" s="27"/>
      <c r="AC872" s="27"/>
    </row>
    <row r="873" ht="11.2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50"/>
      <c r="Z873" s="50"/>
      <c r="AA873" s="50"/>
      <c r="AB873" s="27"/>
      <c r="AC873" s="27"/>
    </row>
    <row r="874" ht="11.2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50"/>
      <c r="Z874" s="50"/>
      <c r="AA874" s="50"/>
      <c r="AB874" s="27"/>
      <c r="AC874" s="27"/>
    </row>
    <row r="875" ht="11.2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50"/>
      <c r="Z875" s="50"/>
      <c r="AA875" s="50"/>
      <c r="AB875" s="27"/>
      <c r="AC875" s="27"/>
    </row>
    <row r="876" ht="11.2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50"/>
      <c r="Z876" s="50"/>
      <c r="AA876" s="50"/>
      <c r="AB876" s="27"/>
      <c r="AC876" s="27"/>
    </row>
    <row r="877" ht="11.2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50"/>
      <c r="Z877" s="50"/>
      <c r="AA877" s="50"/>
      <c r="AB877" s="27"/>
      <c r="AC877" s="27"/>
    </row>
    <row r="878" ht="11.2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50"/>
      <c r="Z878" s="50"/>
      <c r="AA878" s="50"/>
      <c r="AB878" s="27"/>
      <c r="AC878" s="27"/>
    </row>
    <row r="879" ht="11.2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50"/>
      <c r="Z879" s="50"/>
      <c r="AA879" s="50"/>
      <c r="AB879" s="27"/>
      <c r="AC879" s="27"/>
    </row>
    <row r="880" ht="11.2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50"/>
      <c r="Z880" s="50"/>
      <c r="AA880" s="50"/>
      <c r="AB880" s="27"/>
      <c r="AC880" s="27"/>
    </row>
    <row r="881" ht="11.2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50"/>
      <c r="Z881" s="50"/>
      <c r="AA881" s="50"/>
      <c r="AB881" s="27"/>
      <c r="AC881" s="27"/>
    </row>
    <row r="882" ht="11.2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50"/>
      <c r="Z882" s="50"/>
      <c r="AA882" s="50"/>
      <c r="AB882" s="27"/>
      <c r="AC882" s="27"/>
    </row>
    <row r="883" ht="11.2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50"/>
      <c r="Z883" s="50"/>
      <c r="AA883" s="50"/>
      <c r="AB883" s="27"/>
      <c r="AC883" s="27"/>
    </row>
    <row r="884" ht="11.2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50"/>
      <c r="Z884" s="50"/>
      <c r="AA884" s="50"/>
      <c r="AB884" s="27"/>
      <c r="AC884" s="27"/>
    </row>
    <row r="885" ht="11.2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50"/>
      <c r="Z885" s="50"/>
      <c r="AA885" s="50"/>
      <c r="AB885" s="27"/>
      <c r="AC885" s="27"/>
    </row>
    <row r="886" ht="11.2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50"/>
      <c r="Z886" s="50"/>
      <c r="AA886" s="50"/>
      <c r="AB886" s="27"/>
      <c r="AC886" s="27"/>
    </row>
    <row r="887" ht="11.2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50"/>
      <c r="Z887" s="50"/>
      <c r="AA887" s="50"/>
      <c r="AB887" s="27"/>
      <c r="AC887" s="27"/>
    </row>
    <row r="888" ht="11.2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50"/>
      <c r="Z888" s="50"/>
      <c r="AA888" s="50"/>
      <c r="AB888" s="27"/>
      <c r="AC888" s="27"/>
    </row>
    <row r="889" ht="11.2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50"/>
      <c r="Z889" s="50"/>
      <c r="AA889" s="50"/>
      <c r="AB889" s="27"/>
      <c r="AC889" s="27"/>
    </row>
    <row r="890" ht="11.2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50"/>
      <c r="Z890" s="50"/>
      <c r="AA890" s="50"/>
      <c r="AB890" s="27"/>
      <c r="AC890" s="27"/>
    </row>
    <row r="891" ht="11.2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50"/>
      <c r="Z891" s="50"/>
      <c r="AA891" s="50"/>
      <c r="AB891" s="27"/>
      <c r="AC891" s="27"/>
    </row>
    <row r="892" ht="11.2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50"/>
      <c r="Z892" s="50"/>
      <c r="AA892" s="50"/>
      <c r="AB892" s="27"/>
      <c r="AC892" s="27"/>
    </row>
    <row r="893" ht="11.2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50"/>
      <c r="Z893" s="50"/>
      <c r="AA893" s="50"/>
      <c r="AB893" s="27"/>
      <c r="AC893" s="27"/>
    </row>
    <row r="894" ht="11.2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50"/>
      <c r="Z894" s="50"/>
      <c r="AA894" s="50"/>
      <c r="AB894" s="27"/>
      <c r="AC894" s="27"/>
    </row>
    <row r="895" ht="11.2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50"/>
      <c r="Z895" s="50"/>
      <c r="AA895" s="50"/>
      <c r="AB895" s="27"/>
      <c r="AC895" s="27"/>
    </row>
    <row r="896" ht="11.2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50"/>
      <c r="Z896" s="50"/>
      <c r="AA896" s="50"/>
      <c r="AB896" s="27"/>
      <c r="AC896" s="27"/>
    </row>
    <row r="897" ht="11.2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50"/>
      <c r="Z897" s="50"/>
      <c r="AA897" s="50"/>
      <c r="AB897" s="27"/>
      <c r="AC897" s="27"/>
    </row>
    <row r="898" ht="11.2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50"/>
      <c r="Z898" s="50"/>
      <c r="AA898" s="50"/>
      <c r="AB898" s="27"/>
      <c r="AC898" s="27"/>
    </row>
    <row r="899" ht="11.2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50"/>
      <c r="Z899" s="50"/>
      <c r="AA899" s="50"/>
      <c r="AB899" s="27"/>
      <c r="AC899" s="27"/>
    </row>
    <row r="900" ht="11.2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50"/>
      <c r="Z900" s="50"/>
      <c r="AA900" s="50"/>
      <c r="AB900" s="27"/>
      <c r="AC900" s="27"/>
    </row>
    <row r="901" ht="11.2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50"/>
      <c r="Z901" s="50"/>
      <c r="AA901" s="50"/>
      <c r="AB901" s="27"/>
      <c r="AC901" s="27"/>
    </row>
    <row r="902" ht="11.2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50"/>
      <c r="Z902" s="50"/>
      <c r="AA902" s="50"/>
      <c r="AB902" s="27"/>
      <c r="AC902" s="27"/>
    </row>
    <row r="903" ht="11.2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50"/>
      <c r="Z903" s="50"/>
      <c r="AA903" s="50"/>
      <c r="AB903" s="27"/>
      <c r="AC903" s="27"/>
    </row>
    <row r="904" ht="11.2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50"/>
      <c r="Z904" s="50"/>
      <c r="AA904" s="50"/>
      <c r="AB904" s="27"/>
      <c r="AC904" s="27"/>
    </row>
    <row r="905" ht="11.2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50"/>
      <c r="Z905" s="50"/>
      <c r="AA905" s="50"/>
      <c r="AB905" s="27"/>
      <c r="AC905" s="27"/>
    </row>
    <row r="906" ht="11.2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50"/>
      <c r="Z906" s="50"/>
      <c r="AA906" s="50"/>
      <c r="AB906" s="27"/>
      <c r="AC906" s="27"/>
    </row>
    <row r="907" ht="11.2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50"/>
      <c r="Z907" s="50"/>
      <c r="AA907" s="50"/>
      <c r="AB907" s="27"/>
      <c r="AC907" s="27"/>
    </row>
    <row r="908" ht="11.2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50"/>
      <c r="Z908" s="50"/>
      <c r="AA908" s="50"/>
      <c r="AB908" s="27"/>
      <c r="AC908" s="27"/>
    </row>
    <row r="909" ht="11.2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50"/>
      <c r="Z909" s="50"/>
      <c r="AA909" s="50"/>
      <c r="AB909" s="27"/>
      <c r="AC909" s="27"/>
    </row>
    <row r="910" ht="11.2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50"/>
      <c r="Z910" s="50"/>
      <c r="AA910" s="50"/>
      <c r="AB910" s="27"/>
      <c r="AC910" s="27"/>
    </row>
    <row r="911" ht="11.2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50"/>
      <c r="Z911" s="50"/>
      <c r="AA911" s="50"/>
      <c r="AB911" s="27"/>
      <c r="AC911" s="27"/>
    </row>
    <row r="912" ht="11.2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50"/>
      <c r="Z912" s="50"/>
      <c r="AA912" s="50"/>
      <c r="AB912" s="27"/>
      <c r="AC912" s="27"/>
    </row>
    <row r="913" ht="11.2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50"/>
      <c r="Z913" s="50"/>
      <c r="AA913" s="50"/>
      <c r="AB913" s="27"/>
      <c r="AC913" s="27"/>
    </row>
    <row r="914" ht="11.2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50"/>
      <c r="Z914" s="50"/>
      <c r="AA914" s="50"/>
      <c r="AB914" s="27"/>
      <c r="AC914" s="27"/>
    </row>
    <row r="915" ht="11.2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50"/>
      <c r="Z915" s="50"/>
      <c r="AA915" s="50"/>
      <c r="AB915" s="27"/>
      <c r="AC915" s="27"/>
    </row>
    <row r="916" ht="11.2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50"/>
      <c r="Z916" s="50"/>
      <c r="AA916" s="50"/>
      <c r="AB916" s="27"/>
      <c r="AC916" s="27"/>
    </row>
    <row r="917" ht="11.2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50"/>
      <c r="Z917" s="50"/>
      <c r="AA917" s="50"/>
      <c r="AB917" s="27"/>
      <c r="AC917" s="27"/>
    </row>
    <row r="918" ht="11.2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50"/>
      <c r="Z918" s="50"/>
      <c r="AA918" s="50"/>
      <c r="AB918" s="27"/>
      <c r="AC918" s="27"/>
    </row>
    <row r="919" ht="11.2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50"/>
      <c r="Z919" s="50"/>
      <c r="AA919" s="50"/>
      <c r="AB919" s="27"/>
      <c r="AC919" s="27"/>
    </row>
    <row r="920" ht="11.2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50"/>
      <c r="Z920" s="50"/>
      <c r="AA920" s="50"/>
      <c r="AB920" s="27"/>
      <c r="AC920" s="27"/>
    </row>
    <row r="921" ht="11.2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50"/>
      <c r="Z921" s="50"/>
      <c r="AA921" s="50"/>
      <c r="AB921" s="27"/>
      <c r="AC921" s="27"/>
    </row>
    <row r="922" ht="11.2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50"/>
      <c r="Z922" s="50"/>
      <c r="AA922" s="50"/>
      <c r="AB922" s="27"/>
      <c r="AC922" s="27"/>
    </row>
    <row r="923" ht="11.2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50"/>
      <c r="Z923" s="50"/>
      <c r="AA923" s="50"/>
      <c r="AB923" s="27"/>
      <c r="AC923" s="27"/>
    </row>
    <row r="924" ht="11.2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50"/>
      <c r="Z924" s="50"/>
      <c r="AA924" s="50"/>
      <c r="AB924" s="27"/>
      <c r="AC924" s="27"/>
    </row>
    <row r="925" ht="11.2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50"/>
      <c r="Z925" s="50"/>
      <c r="AA925" s="50"/>
      <c r="AB925" s="27"/>
      <c r="AC925" s="27"/>
    </row>
    <row r="926" ht="11.2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50"/>
      <c r="Z926" s="50"/>
      <c r="AA926" s="50"/>
      <c r="AB926" s="27"/>
      <c r="AC926" s="27"/>
    </row>
    <row r="927" ht="11.2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50"/>
      <c r="Z927" s="50"/>
      <c r="AA927" s="50"/>
      <c r="AB927" s="27"/>
      <c r="AC927" s="27"/>
    </row>
    <row r="928" ht="11.2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50"/>
      <c r="Z928" s="50"/>
      <c r="AA928" s="50"/>
      <c r="AB928" s="27"/>
      <c r="AC928" s="27"/>
    </row>
    <row r="929" ht="11.2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50"/>
      <c r="Z929" s="50"/>
      <c r="AA929" s="50"/>
      <c r="AB929" s="27"/>
      <c r="AC929" s="27"/>
    </row>
    <row r="930" ht="11.2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50"/>
      <c r="Z930" s="50"/>
      <c r="AA930" s="50"/>
      <c r="AB930" s="27"/>
      <c r="AC930" s="27"/>
    </row>
    <row r="931" ht="11.2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50"/>
      <c r="Z931" s="50"/>
      <c r="AA931" s="50"/>
      <c r="AB931" s="27"/>
      <c r="AC931" s="27"/>
    </row>
    <row r="932" ht="11.2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50"/>
      <c r="Z932" s="50"/>
      <c r="AA932" s="50"/>
      <c r="AB932" s="27"/>
      <c r="AC932" s="27"/>
    </row>
    <row r="933" ht="11.2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50"/>
      <c r="Z933" s="50"/>
      <c r="AA933" s="50"/>
      <c r="AB933" s="27"/>
      <c r="AC933" s="27"/>
    </row>
    <row r="934" ht="11.2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50"/>
      <c r="Z934" s="50"/>
      <c r="AA934" s="50"/>
      <c r="AB934" s="27"/>
      <c r="AC934" s="27"/>
    </row>
    <row r="935" ht="11.2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50"/>
      <c r="Z935" s="50"/>
      <c r="AA935" s="50"/>
      <c r="AB935" s="27"/>
      <c r="AC935" s="27"/>
    </row>
    <row r="936" ht="11.2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50"/>
      <c r="Z936" s="50"/>
      <c r="AA936" s="50"/>
      <c r="AB936" s="27"/>
      <c r="AC936" s="27"/>
    </row>
    <row r="937" ht="11.2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50"/>
      <c r="Z937" s="50"/>
      <c r="AA937" s="50"/>
      <c r="AB937" s="27"/>
      <c r="AC937" s="27"/>
    </row>
    <row r="938" ht="11.2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50"/>
      <c r="Z938" s="50"/>
      <c r="AA938" s="50"/>
      <c r="AB938" s="27"/>
      <c r="AC938" s="27"/>
    </row>
    <row r="939" ht="11.2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50"/>
      <c r="Z939" s="50"/>
      <c r="AA939" s="50"/>
      <c r="AB939" s="27"/>
      <c r="AC939" s="27"/>
    </row>
    <row r="940" ht="11.2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50"/>
      <c r="Z940" s="50"/>
      <c r="AA940" s="50"/>
      <c r="AB940" s="27"/>
      <c r="AC940" s="27"/>
    </row>
    <row r="941" ht="11.2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50"/>
      <c r="Z941" s="50"/>
      <c r="AA941" s="50"/>
      <c r="AB941" s="27"/>
      <c r="AC941" s="27"/>
    </row>
    <row r="942" ht="11.2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50"/>
      <c r="Z942" s="50"/>
      <c r="AA942" s="50"/>
      <c r="AB942" s="27"/>
      <c r="AC942" s="27"/>
    </row>
    <row r="943" ht="11.2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50"/>
      <c r="Z943" s="50"/>
      <c r="AA943" s="50"/>
      <c r="AB943" s="27"/>
      <c r="AC943" s="27"/>
    </row>
    <row r="944" ht="11.2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50"/>
      <c r="Z944" s="50"/>
      <c r="AA944" s="50"/>
      <c r="AB944" s="27"/>
      <c r="AC944" s="27"/>
    </row>
    <row r="945" ht="11.2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50"/>
      <c r="Z945" s="50"/>
      <c r="AA945" s="50"/>
      <c r="AB945" s="27"/>
      <c r="AC945" s="27"/>
    </row>
    <row r="946" ht="11.2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50"/>
      <c r="Z946" s="50"/>
      <c r="AA946" s="50"/>
      <c r="AB946" s="27"/>
      <c r="AC946" s="27"/>
    </row>
    <row r="947" ht="11.2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50"/>
      <c r="Z947" s="50"/>
      <c r="AA947" s="50"/>
      <c r="AB947" s="27"/>
      <c r="AC947" s="27"/>
    </row>
    <row r="948" ht="11.2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50"/>
      <c r="Z948" s="50"/>
      <c r="AA948" s="50"/>
      <c r="AB948" s="27"/>
      <c r="AC948" s="27"/>
    </row>
    <row r="949" ht="11.2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50"/>
      <c r="Z949" s="50"/>
      <c r="AA949" s="50"/>
      <c r="AB949" s="27"/>
      <c r="AC949" s="27"/>
    </row>
    <row r="950" ht="11.2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50"/>
      <c r="Z950" s="50"/>
      <c r="AA950" s="50"/>
      <c r="AB950" s="27"/>
      <c r="AC950" s="27"/>
    </row>
    <row r="951" ht="11.2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50"/>
      <c r="Z951" s="50"/>
      <c r="AA951" s="50"/>
      <c r="AB951" s="27"/>
      <c r="AC951" s="27"/>
    </row>
    <row r="952" ht="11.2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50"/>
      <c r="Z952" s="50"/>
      <c r="AA952" s="50"/>
      <c r="AB952" s="27"/>
      <c r="AC952" s="27"/>
    </row>
    <row r="953" ht="11.2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50"/>
      <c r="Z953" s="50"/>
      <c r="AA953" s="50"/>
      <c r="AB953" s="27"/>
      <c r="AC953" s="27"/>
    </row>
    <row r="954" ht="11.2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50"/>
      <c r="Z954" s="50"/>
      <c r="AA954" s="50"/>
      <c r="AB954" s="27"/>
      <c r="AC954" s="27"/>
    </row>
    <row r="955" ht="11.2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50"/>
      <c r="Z955" s="50"/>
      <c r="AA955" s="50"/>
      <c r="AB955" s="27"/>
      <c r="AC955" s="27"/>
    </row>
    <row r="956" ht="11.2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50"/>
      <c r="Z956" s="50"/>
      <c r="AA956" s="50"/>
      <c r="AB956" s="27"/>
      <c r="AC956" s="27"/>
    </row>
    <row r="957" ht="11.2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50"/>
      <c r="Z957" s="50"/>
      <c r="AA957" s="50"/>
      <c r="AB957" s="27"/>
      <c r="AC957" s="27"/>
    </row>
    <row r="958" ht="11.2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50"/>
      <c r="Z958" s="50"/>
      <c r="AA958" s="50"/>
      <c r="AB958" s="27"/>
      <c r="AC958" s="27"/>
    </row>
    <row r="959" ht="11.2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50"/>
      <c r="Z959" s="50"/>
      <c r="AA959" s="50"/>
      <c r="AB959" s="27"/>
      <c r="AC959" s="27"/>
    </row>
    <row r="960" ht="11.2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50"/>
      <c r="Z960" s="50"/>
      <c r="AA960" s="50"/>
      <c r="AB960" s="27"/>
      <c r="AC960" s="27"/>
    </row>
    <row r="961" ht="11.2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50"/>
      <c r="Z961" s="50"/>
      <c r="AA961" s="50"/>
      <c r="AB961" s="27"/>
      <c r="AC961" s="27"/>
    </row>
    <row r="962" ht="11.2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50"/>
      <c r="Z962" s="50"/>
      <c r="AA962" s="50"/>
      <c r="AB962" s="27"/>
      <c r="AC962" s="27"/>
    </row>
    <row r="963" ht="11.2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50"/>
      <c r="Z963" s="50"/>
      <c r="AA963" s="50"/>
      <c r="AB963" s="27"/>
      <c r="AC963" s="27"/>
    </row>
    <row r="964" ht="11.2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50"/>
      <c r="Z964" s="50"/>
      <c r="AA964" s="50"/>
      <c r="AB964" s="27"/>
      <c r="AC964" s="27"/>
    </row>
    <row r="965" ht="11.2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50"/>
      <c r="Z965" s="50"/>
      <c r="AA965" s="50"/>
      <c r="AB965" s="27"/>
      <c r="AC965" s="27"/>
    </row>
    <row r="966" ht="11.2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50"/>
      <c r="Z966" s="50"/>
      <c r="AA966" s="50"/>
      <c r="AB966" s="27"/>
      <c r="AC966" s="27"/>
    </row>
    <row r="967" ht="11.2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50"/>
      <c r="Z967" s="50"/>
      <c r="AA967" s="50"/>
      <c r="AB967" s="27"/>
      <c r="AC967" s="27"/>
    </row>
    <row r="968" ht="11.2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50"/>
      <c r="Z968" s="50"/>
      <c r="AA968" s="50"/>
      <c r="AB968" s="27"/>
      <c r="AC968" s="27"/>
    </row>
    <row r="969" ht="11.2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50"/>
      <c r="Z969" s="50"/>
      <c r="AA969" s="50"/>
      <c r="AB969" s="27"/>
      <c r="AC969" s="27"/>
    </row>
    <row r="970" ht="11.2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50"/>
      <c r="Z970" s="50"/>
      <c r="AA970" s="50"/>
      <c r="AB970" s="27"/>
      <c r="AC970" s="27"/>
    </row>
    <row r="971" ht="11.2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50"/>
      <c r="Z971" s="50"/>
      <c r="AA971" s="50"/>
      <c r="AB971" s="27"/>
      <c r="AC971" s="27"/>
    </row>
    <row r="972" ht="11.2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50"/>
      <c r="Z972" s="50"/>
      <c r="AA972" s="50"/>
      <c r="AB972" s="27"/>
      <c r="AC972" s="27"/>
    </row>
    <row r="973" ht="11.2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50"/>
      <c r="Z973" s="50"/>
      <c r="AA973" s="50"/>
      <c r="AB973" s="27"/>
      <c r="AC973" s="27"/>
    </row>
    <row r="974" ht="11.2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50"/>
      <c r="Z974" s="50"/>
      <c r="AA974" s="50"/>
      <c r="AB974" s="27"/>
      <c r="AC974" s="27"/>
    </row>
    <row r="975" ht="11.2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50"/>
      <c r="Z975" s="50"/>
      <c r="AA975" s="50"/>
      <c r="AB975" s="27"/>
      <c r="AC975" s="27"/>
    </row>
    <row r="976" ht="11.2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50"/>
      <c r="Z976" s="50"/>
      <c r="AA976" s="50"/>
      <c r="AB976" s="27"/>
      <c r="AC976" s="27"/>
    </row>
    <row r="977" ht="11.2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50"/>
      <c r="Z977" s="50"/>
      <c r="AA977" s="50"/>
      <c r="AB977" s="27"/>
      <c r="AC977" s="27"/>
    </row>
    <row r="978" ht="11.2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50"/>
      <c r="Z978" s="50"/>
      <c r="AA978" s="50"/>
      <c r="AB978" s="27"/>
      <c r="AC978" s="27"/>
    </row>
    <row r="979" ht="11.2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50"/>
      <c r="Z979" s="50"/>
      <c r="AA979" s="50"/>
      <c r="AB979" s="27"/>
      <c r="AC979" s="27"/>
    </row>
    <row r="980" ht="11.2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50"/>
      <c r="Z980" s="50"/>
      <c r="AA980" s="50"/>
      <c r="AB980" s="27"/>
      <c r="AC980" s="27"/>
    </row>
    <row r="981" ht="11.2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50"/>
      <c r="Z981" s="50"/>
      <c r="AA981" s="50"/>
      <c r="AB981" s="27"/>
      <c r="AC981" s="27"/>
    </row>
    <row r="982" ht="11.2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50"/>
      <c r="Z982" s="50"/>
      <c r="AA982" s="50"/>
      <c r="AB982" s="27"/>
      <c r="AC982" s="27"/>
    </row>
    <row r="983" ht="11.2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50"/>
      <c r="Z983" s="50"/>
      <c r="AA983" s="50"/>
      <c r="AB983" s="27"/>
      <c r="AC983" s="27"/>
    </row>
    <row r="984" ht="11.2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50"/>
      <c r="Z984" s="50"/>
      <c r="AA984" s="50"/>
      <c r="AB984" s="27"/>
      <c r="AC984" s="27"/>
    </row>
    <row r="985" ht="11.2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50"/>
      <c r="Z985" s="50"/>
      <c r="AA985" s="50"/>
      <c r="AB985" s="27"/>
      <c r="AC985" s="27"/>
    </row>
    <row r="986" ht="11.2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50"/>
      <c r="Z986" s="50"/>
      <c r="AA986" s="50"/>
      <c r="AB986" s="27"/>
      <c r="AC986" s="27"/>
    </row>
    <row r="987" ht="11.2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50"/>
      <c r="Z987" s="50"/>
      <c r="AA987" s="50"/>
      <c r="AB987" s="27"/>
      <c r="AC987" s="27"/>
    </row>
    <row r="988" ht="11.2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50"/>
      <c r="Z988" s="50"/>
      <c r="AA988" s="50"/>
      <c r="AB988" s="27"/>
      <c r="AC988" s="27"/>
    </row>
    <row r="989" ht="11.2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50"/>
      <c r="Z989" s="50"/>
      <c r="AA989" s="50"/>
      <c r="AB989" s="27"/>
      <c r="AC989" s="27"/>
    </row>
    <row r="990" ht="11.2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50"/>
      <c r="Z990" s="50"/>
      <c r="AA990" s="50"/>
      <c r="AB990" s="27"/>
      <c r="AC990" s="27"/>
    </row>
    <row r="991" ht="11.2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50"/>
      <c r="Z991" s="50"/>
      <c r="AA991" s="50"/>
      <c r="AB991" s="27"/>
      <c r="AC991" s="27"/>
    </row>
    <row r="992" ht="11.2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50"/>
      <c r="Z992" s="50"/>
      <c r="AA992" s="50"/>
      <c r="AB992" s="27"/>
      <c r="AC992" s="27"/>
    </row>
    <row r="993" ht="11.2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50"/>
      <c r="Z993" s="50"/>
      <c r="AA993" s="50"/>
      <c r="AB993" s="27"/>
      <c r="AC993" s="27"/>
    </row>
    <row r="994" ht="11.2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50"/>
      <c r="Z994" s="50"/>
      <c r="AA994" s="50"/>
      <c r="AB994" s="27"/>
      <c r="AC994" s="27"/>
    </row>
    <row r="995" ht="11.2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50"/>
      <c r="Z995" s="50"/>
      <c r="AA995" s="50"/>
      <c r="AB995" s="27"/>
      <c r="AC995" s="27"/>
    </row>
    <row r="996" ht="11.2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50"/>
      <c r="Z996" s="50"/>
      <c r="AA996" s="50"/>
      <c r="AB996" s="27"/>
      <c r="AC996" s="27"/>
    </row>
    <row r="997" ht="11.2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50"/>
      <c r="Z997" s="50"/>
      <c r="AA997" s="50"/>
      <c r="AB997" s="27"/>
      <c r="AC997" s="27"/>
    </row>
    <row r="998" ht="11.2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50"/>
      <c r="Z998" s="50"/>
      <c r="AA998" s="50"/>
      <c r="AB998" s="27"/>
      <c r="AC998" s="27"/>
    </row>
    <row r="999" ht="11.2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50"/>
      <c r="Z999" s="50"/>
      <c r="AA999" s="50"/>
      <c r="AB999" s="27"/>
      <c r="AC999" s="27"/>
    </row>
    <row r="1000" ht="11.2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50"/>
      <c r="Z1000" s="50"/>
      <c r="AA1000" s="50"/>
      <c r="AB1000" s="27"/>
      <c r="AC1000" s="27"/>
    </row>
  </sheetData>
  <mergeCells count="4">
    <mergeCell ref="C8:W8"/>
    <mergeCell ref="C9:W9"/>
    <mergeCell ref="C10:W10"/>
    <mergeCell ref="A1:AC1"/>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7.0"/>
    <col customWidth="1" min="2" max="2" width="15.67"/>
    <col customWidth="1" min="3" max="3" width="22.83"/>
    <col customWidth="1" min="4" max="4" width="21.67"/>
    <col customWidth="1" min="5" max="5" width="15.83"/>
    <col customWidth="1" min="6" max="6" width="17.5"/>
    <col customWidth="1" min="7" max="10" width="5.83"/>
    <col customWidth="1" min="11" max="11" width="11.67"/>
    <col customWidth="1" min="12" max="12" width="16.33"/>
    <col customWidth="1" min="13" max="13" width="15.5"/>
    <col customWidth="1" min="14" max="14" width="12.5"/>
    <col customWidth="1" min="15" max="15" width="38.33"/>
    <col customWidth="1" min="16" max="16" width="12.0"/>
    <col customWidth="1" min="17" max="17" width="11.83"/>
    <col customWidth="1" min="18" max="18" width="14.0"/>
    <col customWidth="1" min="19" max="20" width="12.0"/>
    <col customWidth="1" min="21" max="21" width="13.17"/>
    <col customWidth="1" min="22" max="22" width="12.0"/>
    <col customWidth="1" min="23" max="23" width="13.67"/>
    <col customWidth="1" min="24" max="24" width="13.5"/>
    <col customWidth="1" min="25" max="29" width="13.33"/>
  </cols>
  <sheetData>
    <row r="1" ht="34.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3"/>
    </row>
    <row r="2" ht="43.5" customHeight="1">
      <c r="A2" s="4" t="s">
        <v>1</v>
      </c>
      <c r="B2" s="4" t="s">
        <v>3</v>
      </c>
      <c r="C2" s="4" t="s">
        <v>4</v>
      </c>
      <c r="D2" s="4" t="s">
        <v>5</v>
      </c>
      <c r="E2" s="4" t="s">
        <v>6</v>
      </c>
      <c r="F2" s="4" t="s">
        <v>7</v>
      </c>
      <c r="G2" s="4" t="s">
        <v>8</v>
      </c>
      <c r="H2" s="4" t="s">
        <v>9</v>
      </c>
      <c r="I2" s="4" t="s">
        <v>10</v>
      </c>
      <c r="J2" s="4" t="s">
        <v>11</v>
      </c>
      <c r="K2" s="4" t="s">
        <v>13</v>
      </c>
      <c r="L2" s="4" t="s">
        <v>14</v>
      </c>
      <c r="M2" s="4" t="s">
        <v>15</v>
      </c>
      <c r="N2" s="4" t="s">
        <v>16</v>
      </c>
      <c r="O2" s="4" t="s">
        <v>17</v>
      </c>
      <c r="P2" s="4" t="s">
        <v>18</v>
      </c>
      <c r="Q2" s="4" t="s">
        <v>20</v>
      </c>
      <c r="R2" s="6" t="s">
        <v>21</v>
      </c>
      <c r="S2" s="7" t="s">
        <v>23</v>
      </c>
      <c r="T2" s="4" t="s">
        <v>25</v>
      </c>
      <c r="U2" s="4" t="s">
        <v>281</v>
      </c>
      <c r="V2" s="4" t="s">
        <v>27</v>
      </c>
      <c r="W2" s="4" t="s">
        <v>28</v>
      </c>
      <c r="X2" s="7" t="s">
        <v>29</v>
      </c>
      <c r="Y2" s="10" t="s">
        <v>30</v>
      </c>
      <c r="Z2" s="10" t="s">
        <v>31</v>
      </c>
      <c r="AA2" s="10" t="s">
        <v>32</v>
      </c>
      <c r="AB2" s="7" t="s">
        <v>33</v>
      </c>
      <c r="AC2" s="7" t="s">
        <v>34</v>
      </c>
    </row>
    <row r="3" ht="134.25" customHeight="1">
      <c r="A3" s="81" t="s">
        <v>282</v>
      </c>
      <c r="B3" s="14" t="s">
        <v>38</v>
      </c>
      <c r="C3" s="23" t="s">
        <v>283</v>
      </c>
      <c r="D3" s="23" t="s">
        <v>284</v>
      </c>
      <c r="E3" s="23" t="s">
        <v>285</v>
      </c>
      <c r="F3" s="64" t="s">
        <v>286</v>
      </c>
      <c r="G3" s="21"/>
      <c r="H3" s="21"/>
      <c r="I3" s="21"/>
      <c r="J3" s="21"/>
      <c r="K3" s="26" t="s">
        <v>282</v>
      </c>
      <c r="L3" s="26" t="s">
        <v>287</v>
      </c>
      <c r="M3" s="21" t="s">
        <v>288</v>
      </c>
      <c r="N3" s="21" t="s">
        <v>289</v>
      </c>
      <c r="O3" s="21" t="s">
        <v>290</v>
      </c>
      <c r="P3" s="21" t="s">
        <v>65</v>
      </c>
      <c r="Q3" s="21">
        <v>2018.0</v>
      </c>
      <c r="R3" s="82">
        <v>16.0</v>
      </c>
      <c r="S3" s="21"/>
      <c r="T3" s="21">
        <v>16.0</v>
      </c>
      <c r="U3" s="83">
        <f>T3/R3</f>
        <v>1</v>
      </c>
      <c r="V3" s="21"/>
      <c r="W3" s="26" t="s">
        <v>291</v>
      </c>
      <c r="X3" s="26" t="s">
        <v>292</v>
      </c>
      <c r="Y3" s="34">
        <v>1232960.91</v>
      </c>
      <c r="Z3" s="34">
        <v>1232960.91</v>
      </c>
      <c r="AA3" s="34">
        <v>684.4</v>
      </c>
      <c r="AB3" s="34">
        <f>+AA3/Y3</f>
        <v>0.0005550865355</v>
      </c>
      <c r="AC3" s="34">
        <f>+AA3/Z3</f>
        <v>0.0005550865355</v>
      </c>
    </row>
    <row r="4" ht="68.25" customHeight="1">
      <c r="A4" s="17"/>
      <c r="B4" s="14" t="s">
        <v>75</v>
      </c>
      <c r="C4" s="26" t="s">
        <v>293</v>
      </c>
      <c r="D4" s="21"/>
      <c r="E4" s="26" t="s">
        <v>294</v>
      </c>
      <c r="F4" s="21"/>
      <c r="G4" s="21"/>
      <c r="H4" s="21"/>
      <c r="I4" s="21"/>
      <c r="J4" s="21"/>
      <c r="K4" s="21"/>
      <c r="L4" s="21"/>
      <c r="M4" s="21"/>
      <c r="N4" s="21"/>
      <c r="O4" s="21" t="s">
        <v>64</v>
      </c>
      <c r="P4" s="21"/>
      <c r="Q4" s="21"/>
      <c r="R4" s="21"/>
      <c r="S4" s="21"/>
      <c r="T4" s="21"/>
      <c r="U4" s="21"/>
      <c r="V4" s="21"/>
      <c r="W4" s="21"/>
      <c r="X4" s="26" t="s">
        <v>295</v>
      </c>
      <c r="Y4" s="41"/>
      <c r="Z4" s="41"/>
      <c r="AA4" s="41"/>
      <c r="AB4" s="21"/>
      <c r="AC4" s="42"/>
    </row>
    <row r="5" ht="68.25" customHeight="1">
      <c r="A5" s="17"/>
      <c r="B5" s="4"/>
      <c r="C5" s="26" t="s">
        <v>296</v>
      </c>
      <c r="D5" s="21"/>
      <c r="E5" s="26" t="s">
        <v>297</v>
      </c>
      <c r="F5" s="21"/>
      <c r="G5" s="21"/>
      <c r="H5" s="21"/>
      <c r="I5" s="21"/>
      <c r="J5" s="21"/>
      <c r="K5" s="21"/>
      <c r="L5" s="21"/>
      <c r="M5" s="21"/>
      <c r="N5" s="21"/>
      <c r="O5" s="21"/>
      <c r="P5" s="21"/>
      <c r="Q5" s="21"/>
      <c r="R5" s="21"/>
      <c r="S5" s="21"/>
      <c r="T5" s="21"/>
      <c r="U5" s="21"/>
      <c r="V5" s="21"/>
      <c r="W5" s="21"/>
      <c r="X5" s="26" t="s">
        <v>298</v>
      </c>
      <c r="Y5" s="41"/>
      <c r="Z5" s="41"/>
      <c r="AA5" s="41"/>
      <c r="AB5" s="21"/>
      <c r="AC5" s="42"/>
    </row>
    <row r="6" ht="47.25" customHeight="1">
      <c r="A6" s="17"/>
      <c r="B6" s="4"/>
      <c r="C6" s="26" t="s">
        <v>299</v>
      </c>
      <c r="D6" s="21"/>
      <c r="E6" s="21"/>
      <c r="F6" s="21"/>
      <c r="G6" s="21"/>
      <c r="H6" s="21"/>
      <c r="I6" s="21"/>
      <c r="J6" s="21"/>
      <c r="K6" s="21"/>
      <c r="L6" s="21"/>
      <c r="M6" s="21"/>
      <c r="N6" s="21"/>
      <c r="O6" s="21" t="s">
        <v>93</v>
      </c>
      <c r="P6" s="21"/>
      <c r="Q6" s="21"/>
      <c r="R6" s="21"/>
      <c r="S6" s="21"/>
      <c r="T6" s="21"/>
      <c r="U6" s="21"/>
      <c r="V6" s="21"/>
      <c r="W6" s="21"/>
      <c r="X6" s="21"/>
      <c r="Y6" s="41"/>
      <c r="Z6" s="41"/>
      <c r="AA6" s="41"/>
      <c r="AB6" s="21"/>
      <c r="AC6" s="42"/>
    </row>
    <row r="7" ht="22.5" customHeight="1">
      <c r="A7" s="17"/>
      <c r="B7" s="43" t="s">
        <v>97</v>
      </c>
      <c r="C7" s="21" t="s">
        <v>300</v>
      </c>
      <c r="D7" s="21"/>
      <c r="E7" s="21"/>
      <c r="F7" s="21"/>
      <c r="G7" s="21"/>
      <c r="H7" s="21"/>
      <c r="I7" s="21"/>
      <c r="J7" s="21"/>
      <c r="K7" s="21"/>
      <c r="L7" s="21"/>
      <c r="M7" s="21"/>
      <c r="N7" s="21"/>
      <c r="O7" s="21" t="s">
        <v>100</v>
      </c>
      <c r="P7" s="21"/>
      <c r="Q7" s="21"/>
      <c r="R7" s="21"/>
      <c r="S7" s="21"/>
      <c r="T7" s="21"/>
      <c r="U7" s="21"/>
      <c r="V7" s="21"/>
      <c r="W7" s="21"/>
      <c r="X7" s="21"/>
      <c r="Y7" s="41"/>
      <c r="Z7" s="41"/>
      <c r="AA7" s="41"/>
      <c r="AB7" s="21"/>
      <c r="AC7" s="42"/>
    </row>
    <row r="8" ht="22.5" customHeight="1">
      <c r="A8" s="84"/>
      <c r="B8" s="44" t="s">
        <v>101</v>
      </c>
      <c r="C8" s="21" t="s">
        <v>301</v>
      </c>
      <c r="D8" s="21"/>
      <c r="E8" s="21"/>
      <c r="F8" s="21"/>
      <c r="G8" s="21"/>
      <c r="H8" s="21"/>
      <c r="I8" s="21"/>
      <c r="J8" s="21"/>
      <c r="K8" s="21"/>
      <c r="L8" s="21"/>
      <c r="M8" s="21"/>
      <c r="N8" s="21"/>
      <c r="O8" s="21" t="s">
        <v>102</v>
      </c>
      <c r="P8" s="21"/>
      <c r="Q8" s="21"/>
      <c r="R8" s="21"/>
      <c r="S8" s="21"/>
      <c r="T8" s="21"/>
      <c r="U8" s="21"/>
      <c r="V8" s="21"/>
      <c r="W8" s="21"/>
      <c r="X8" s="21"/>
      <c r="Y8" s="41"/>
      <c r="Z8" s="41"/>
      <c r="AA8" s="41"/>
      <c r="AB8" s="21"/>
      <c r="AC8" s="42"/>
    </row>
    <row r="9" ht="22.5" customHeight="1">
      <c r="A9" s="17"/>
      <c r="B9" s="4"/>
      <c r="C9" s="21"/>
      <c r="D9" s="21"/>
      <c r="E9" s="21"/>
      <c r="F9" s="21"/>
      <c r="G9" s="21"/>
      <c r="H9" s="21"/>
      <c r="I9" s="21"/>
      <c r="J9" s="21"/>
      <c r="K9" s="21"/>
      <c r="L9" s="21"/>
      <c r="M9" s="21"/>
      <c r="N9" s="21"/>
      <c r="O9" s="21"/>
      <c r="P9" s="21"/>
      <c r="Q9" s="21"/>
      <c r="R9" s="21"/>
      <c r="S9" s="21"/>
      <c r="T9" s="21"/>
      <c r="U9" s="21"/>
      <c r="V9" s="21"/>
      <c r="W9" s="21"/>
      <c r="X9" s="21"/>
      <c r="Y9" s="41"/>
      <c r="Z9" s="41"/>
      <c r="AA9" s="41"/>
      <c r="AB9" s="21"/>
      <c r="AC9" s="42"/>
    </row>
    <row r="10" ht="39.0" customHeight="1">
      <c r="A10" s="17"/>
      <c r="B10" s="43" t="s">
        <v>107</v>
      </c>
      <c r="C10" s="26" t="s">
        <v>302</v>
      </c>
      <c r="D10" s="21"/>
      <c r="E10" s="21"/>
      <c r="F10" s="21"/>
      <c r="G10" s="21"/>
      <c r="H10" s="21"/>
      <c r="I10" s="21"/>
      <c r="J10" s="21"/>
      <c r="K10" s="21"/>
      <c r="L10" s="21"/>
      <c r="M10" s="21"/>
      <c r="N10" s="21"/>
      <c r="O10" s="21" t="s">
        <v>109</v>
      </c>
      <c r="P10" s="21"/>
      <c r="Q10" s="21"/>
      <c r="R10" s="21"/>
      <c r="S10" s="21"/>
      <c r="T10" s="21"/>
      <c r="U10" s="21"/>
      <c r="V10" s="21"/>
      <c r="W10" s="21"/>
      <c r="X10" s="21"/>
      <c r="Y10" s="41"/>
      <c r="Z10" s="41"/>
      <c r="AA10" s="41"/>
      <c r="AB10" s="21"/>
      <c r="AC10" s="42"/>
    </row>
    <row r="11" ht="39.0" customHeight="1">
      <c r="A11" s="17"/>
      <c r="B11" s="43"/>
      <c r="C11" s="26" t="s">
        <v>303</v>
      </c>
      <c r="D11" s="21"/>
      <c r="E11" s="21"/>
      <c r="F11" s="21"/>
      <c r="G11" s="21"/>
      <c r="H11" s="21"/>
      <c r="I11" s="21"/>
      <c r="J11" s="21"/>
      <c r="K11" s="21"/>
      <c r="L11" s="21"/>
      <c r="M11" s="21"/>
      <c r="N11" s="21"/>
      <c r="O11" s="21" t="s">
        <v>109</v>
      </c>
      <c r="P11" s="21"/>
      <c r="Q11" s="21"/>
      <c r="R11" s="21"/>
      <c r="S11" s="21"/>
      <c r="T11" s="21"/>
      <c r="U11" s="21"/>
      <c r="V11" s="21"/>
      <c r="W11" s="21"/>
      <c r="X11" s="21"/>
      <c r="Y11" s="41"/>
      <c r="Z11" s="41"/>
      <c r="AA11" s="41"/>
      <c r="AB11" s="21"/>
      <c r="AC11" s="42"/>
    </row>
    <row r="12" ht="39.0" customHeight="1">
      <c r="A12" s="17"/>
      <c r="B12" s="43"/>
      <c r="C12" s="26" t="s">
        <v>304</v>
      </c>
      <c r="D12" s="21"/>
      <c r="E12" s="21"/>
      <c r="F12" s="21"/>
      <c r="G12" s="21"/>
      <c r="H12" s="21"/>
      <c r="I12" s="21"/>
      <c r="J12" s="21"/>
      <c r="K12" s="21"/>
      <c r="L12" s="21"/>
      <c r="M12" s="21"/>
      <c r="N12" s="21"/>
      <c r="O12" s="21" t="s">
        <v>109</v>
      </c>
      <c r="P12" s="21"/>
      <c r="Q12" s="21"/>
      <c r="R12" s="21"/>
      <c r="S12" s="21"/>
      <c r="T12" s="21"/>
      <c r="U12" s="21"/>
      <c r="V12" s="21"/>
      <c r="W12" s="21"/>
      <c r="X12" s="21"/>
      <c r="Y12" s="41"/>
      <c r="Z12" s="41"/>
      <c r="AA12" s="41"/>
      <c r="AB12" s="21"/>
      <c r="AC12" s="42"/>
    </row>
    <row r="13" ht="39.0" customHeight="1">
      <c r="A13" s="17"/>
      <c r="B13" s="43"/>
      <c r="C13" s="26" t="s">
        <v>305</v>
      </c>
      <c r="D13" s="21"/>
      <c r="E13" s="21"/>
      <c r="F13" s="21"/>
      <c r="G13" s="21"/>
      <c r="H13" s="21"/>
      <c r="I13" s="21"/>
      <c r="J13" s="21"/>
      <c r="K13" s="21"/>
      <c r="L13" s="21"/>
      <c r="M13" s="21"/>
      <c r="N13" s="21"/>
      <c r="O13" s="21" t="s">
        <v>109</v>
      </c>
      <c r="P13" s="21"/>
      <c r="Q13" s="21"/>
      <c r="R13" s="21"/>
      <c r="S13" s="21"/>
      <c r="T13" s="21"/>
      <c r="U13" s="21"/>
      <c r="V13" s="21"/>
      <c r="W13" s="21"/>
      <c r="X13" s="21"/>
      <c r="Y13" s="41"/>
      <c r="Z13" s="41"/>
      <c r="AA13" s="41"/>
      <c r="AB13" s="21"/>
      <c r="AC13" s="42"/>
    </row>
    <row r="14" ht="39.0" customHeight="1">
      <c r="A14" s="17"/>
      <c r="B14" s="43"/>
      <c r="C14" s="85" t="s">
        <v>306</v>
      </c>
      <c r="D14" s="21"/>
      <c r="E14" s="21"/>
      <c r="F14" s="21"/>
      <c r="G14" s="21"/>
      <c r="H14" s="21"/>
      <c r="I14" s="21"/>
      <c r="J14" s="21"/>
      <c r="K14" s="21"/>
      <c r="L14" s="21"/>
      <c r="M14" s="21"/>
      <c r="N14" s="21"/>
      <c r="O14" s="21" t="s">
        <v>109</v>
      </c>
      <c r="P14" s="21"/>
      <c r="Q14" s="21"/>
      <c r="R14" s="21"/>
      <c r="S14" s="21"/>
      <c r="T14" s="21"/>
      <c r="U14" s="21"/>
      <c r="V14" s="21"/>
      <c r="W14" s="21"/>
      <c r="X14" s="21"/>
      <c r="Y14" s="41"/>
      <c r="Z14" s="41"/>
      <c r="AA14" s="41"/>
      <c r="AB14" s="21"/>
      <c r="AC14" s="42"/>
    </row>
    <row r="15" ht="39.0" customHeight="1">
      <c r="A15" s="17"/>
      <c r="B15" s="43"/>
      <c r="C15" s="86"/>
      <c r="D15" s="21"/>
      <c r="E15" s="21"/>
      <c r="F15" s="21"/>
      <c r="G15" s="21"/>
      <c r="H15" s="21"/>
      <c r="I15" s="21"/>
      <c r="J15" s="21"/>
      <c r="K15" s="21"/>
      <c r="L15" s="21"/>
      <c r="M15" s="21"/>
      <c r="N15" s="21"/>
      <c r="O15" s="21" t="s">
        <v>109</v>
      </c>
      <c r="P15" s="21"/>
      <c r="Q15" s="21"/>
      <c r="R15" s="21"/>
      <c r="S15" s="21"/>
      <c r="T15" s="21"/>
      <c r="U15" s="21"/>
      <c r="V15" s="21"/>
      <c r="W15" s="21"/>
      <c r="X15" s="21"/>
      <c r="Y15" s="41"/>
      <c r="Z15" s="41"/>
      <c r="AA15" s="41"/>
      <c r="AB15" s="21"/>
      <c r="AC15" s="42"/>
    </row>
    <row r="16" ht="50.25" customHeight="1">
      <c r="A16" s="17"/>
      <c r="B16" s="43"/>
      <c r="C16" s="86"/>
      <c r="D16" s="21"/>
      <c r="E16" s="21"/>
      <c r="F16" s="21"/>
      <c r="G16" s="21"/>
      <c r="H16" s="21"/>
      <c r="I16" s="21"/>
      <c r="J16" s="21"/>
      <c r="K16" s="21"/>
      <c r="L16" s="21"/>
      <c r="M16" s="21"/>
      <c r="N16" s="21"/>
      <c r="O16" s="21" t="s">
        <v>109</v>
      </c>
      <c r="P16" s="21"/>
      <c r="Q16" s="21"/>
      <c r="R16" s="21"/>
      <c r="S16" s="21"/>
      <c r="T16" s="21"/>
      <c r="U16" s="21"/>
      <c r="V16" s="21"/>
      <c r="W16" s="21"/>
      <c r="X16" s="21"/>
      <c r="Y16" s="41"/>
      <c r="Z16" s="41"/>
      <c r="AA16" s="41"/>
      <c r="AB16" s="21"/>
      <c r="AC16" s="42"/>
    </row>
    <row r="17" ht="36.75" customHeight="1">
      <c r="A17" s="17"/>
      <c r="B17" s="44" t="s">
        <v>112</v>
      </c>
      <c r="C17" s="87" t="s">
        <v>307</v>
      </c>
      <c r="D17" s="21"/>
      <c r="E17" s="21"/>
      <c r="F17" s="21"/>
      <c r="G17" s="21"/>
      <c r="H17" s="21"/>
      <c r="I17" s="21"/>
      <c r="J17" s="21"/>
      <c r="K17" s="21"/>
      <c r="L17" s="21"/>
      <c r="M17" s="21"/>
      <c r="N17" s="21"/>
      <c r="O17" s="21" t="s">
        <v>188</v>
      </c>
      <c r="P17" s="21"/>
      <c r="Q17" s="21"/>
      <c r="R17" s="21"/>
      <c r="S17" s="21"/>
      <c r="T17" s="21"/>
      <c r="U17" s="21"/>
      <c r="V17" s="21"/>
      <c r="W17" s="21"/>
      <c r="X17" s="21"/>
      <c r="Y17" s="41"/>
      <c r="Z17" s="41"/>
      <c r="AA17" s="41"/>
      <c r="AB17" s="21"/>
      <c r="AC17" s="42"/>
    </row>
    <row r="18" ht="11.25" customHeight="1">
      <c r="A18" s="27"/>
      <c r="B18" s="27"/>
      <c r="C18" s="27"/>
      <c r="D18" s="27"/>
      <c r="E18" s="27"/>
      <c r="F18" s="27"/>
      <c r="G18" s="27"/>
      <c r="H18" s="27"/>
      <c r="I18" s="27"/>
      <c r="J18" s="27"/>
      <c r="K18" s="27"/>
      <c r="L18" s="27"/>
      <c r="M18" s="27"/>
      <c r="N18" s="27"/>
      <c r="O18" s="27"/>
      <c r="P18" s="27"/>
      <c r="Q18" s="27"/>
      <c r="R18" s="27"/>
      <c r="S18" s="27"/>
      <c r="T18" s="27"/>
      <c r="U18" s="27"/>
      <c r="V18" s="27"/>
      <c r="W18" s="27"/>
      <c r="X18" s="27"/>
      <c r="Y18" s="50"/>
      <c r="Z18" s="50"/>
      <c r="AA18" s="50"/>
      <c r="AB18" s="27"/>
      <c r="AC18" s="27"/>
    </row>
    <row r="19" ht="11.25" customHeight="1">
      <c r="A19" s="12" t="s">
        <v>308</v>
      </c>
      <c r="B19" s="14" t="s">
        <v>38</v>
      </c>
      <c r="C19" s="26" t="s">
        <v>309</v>
      </c>
      <c r="D19" s="26" t="s">
        <v>310</v>
      </c>
      <c r="E19" s="26" t="s">
        <v>311</v>
      </c>
      <c r="F19" s="88" t="s">
        <v>312</v>
      </c>
      <c r="G19" s="21"/>
      <c r="H19" s="21"/>
      <c r="I19" s="21"/>
      <c r="J19" s="21"/>
      <c r="K19" s="26" t="s">
        <v>313</v>
      </c>
      <c r="L19" s="26" t="s">
        <v>314</v>
      </c>
      <c r="M19" s="26" t="s">
        <v>315</v>
      </c>
      <c r="N19" s="21" t="s">
        <v>316</v>
      </c>
      <c r="O19" s="21" t="s">
        <v>64</v>
      </c>
      <c r="P19" s="21" t="s">
        <v>65</v>
      </c>
      <c r="Q19" s="21">
        <v>2018.0</v>
      </c>
      <c r="R19" s="21">
        <v>365.0</v>
      </c>
      <c r="S19" s="21"/>
      <c r="T19" s="21">
        <v>617.0</v>
      </c>
      <c r="U19" s="83">
        <f>+T19/R19</f>
        <v>1.690410959</v>
      </c>
      <c r="V19" s="21"/>
      <c r="W19" s="26" t="s">
        <v>317</v>
      </c>
      <c r="X19" s="89" t="s">
        <v>318</v>
      </c>
      <c r="Y19" s="90"/>
      <c r="Z19" s="90"/>
      <c r="AA19" s="90"/>
      <c r="AB19" s="91"/>
      <c r="AC19" s="92"/>
    </row>
    <row r="20" ht="54.75" customHeight="1">
      <c r="A20" s="17"/>
      <c r="B20" s="14" t="s">
        <v>75</v>
      </c>
      <c r="C20" s="26" t="s">
        <v>319</v>
      </c>
      <c r="D20" s="21"/>
      <c r="E20" s="21"/>
      <c r="F20" s="21"/>
      <c r="G20" s="21"/>
      <c r="H20" s="21"/>
      <c r="I20" s="21"/>
      <c r="J20" s="21"/>
      <c r="K20" s="21"/>
      <c r="L20" s="21"/>
      <c r="M20" s="21"/>
      <c r="N20" s="21"/>
      <c r="O20" s="21" t="s">
        <v>64</v>
      </c>
      <c r="P20" s="21"/>
      <c r="Q20" s="21"/>
      <c r="R20" s="21"/>
      <c r="S20" s="21"/>
      <c r="T20" s="21"/>
      <c r="U20" s="21"/>
      <c r="V20" s="21"/>
      <c r="W20" s="21"/>
      <c r="X20" s="12" t="s">
        <v>295</v>
      </c>
      <c r="Y20" s="41"/>
      <c r="Z20" s="41"/>
      <c r="AA20" s="41"/>
      <c r="AB20" s="21"/>
      <c r="AC20" s="42"/>
    </row>
    <row r="21" ht="60.75" customHeight="1">
      <c r="A21" s="17"/>
      <c r="B21" s="4"/>
      <c r="C21" s="26" t="s">
        <v>299</v>
      </c>
      <c r="D21" s="21"/>
      <c r="E21" s="21"/>
      <c r="F21" s="21"/>
      <c r="G21" s="21"/>
      <c r="H21" s="21"/>
      <c r="I21" s="21"/>
      <c r="J21" s="21"/>
      <c r="K21" s="21"/>
      <c r="L21" s="21"/>
      <c r="M21" s="21"/>
      <c r="N21" s="21"/>
      <c r="O21" s="21" t="s">
        <v>93</v>
      </c>
      <c r="P21" s="21"/>
      <c r="Q21" s="21"/>
      <c r="R21" s="21"/>
      <c r="S21" s="21"/>
      <c r="T21" s="21"/>
      <c r="U21" s="21"/>
      <c r="V21" s="21"/>
      <c r="W21" s="21"/>
      <c r="X21" s="12" t="s">
        <v>298</v>
      </c>
      <c r="Y21" s="41"/>
      <c r="Z21" s="41"/>
      <c r="AA21" s="41"/>
      <c r="AB21" s="21"/>
      <c r="AC21" s="42"/>
    </row>
    <row r="22" ht="18.0" customHeight="1">
      <c r="A22" s="17"/>
      <c r="B22" s="43" t="s">
        <v>97</v>
      </c>
      <c r="C22" s="21" t="s">
        <v>300</v>
      </c>
      <c r="D22" s="21"/>
      <c r="E22" s="21"/>
      <c r="F22" s="21"/>
      <c r="G22" s="21"/>
      <c r="H22" s="21"/>
      <c r="I22" s="21"/>
      <c r="J22" s="21"/>
      <c r="K22" s="21"/>
      <c r="L22" s="21"/>
      <c r="M22" s="21"/>
      <c r="N22" s="21"/>
      <c r="O22" s="21" t="s">
        <v>100</v>
      </c>
      <c r="P22" s="21"/>
      <c r="Q22" s="21"/>
      <c r="R22" s="21"/>
      <c r="S22" s="21"/>
      <c r="T22" s="21"/>
      <c r="U22" s="21"/>
      <c r="V22" s="21"/>
      <c r="W22" s="21"/>
      <c r="X22" s="85" t="s">
        <v>320</v>
      </c>
      <c r="Y22" s="41"/>
      <c r="Z22" s="41"/>
      <c r="AA22" s="41"/>
      <c r="AB22" s="21"/>
      <c r="AC22" s="42"/>
    </row>
    <row r="23" ht="19.5" customHeight="1">
      <c r="A23" s="84"/>
      <c r="B23" s="44" t="s">
        <v>101</v>
      </c>
      <c r="C23" s="21" t="s">
        <v>301</v>
      </c>
      <c r="D23" s="21"/>
      <c r="E23" s="21"/>
      <c r="F23" s="21"/>
      <c r="G23" s="21"/>
      <c r="H23" s="21"/>
      <c r="I23" s="21"/>
      <c r="J23" s="21"/>
      <c r="K23" s="21"/>
      <c r="L23" s="21"/>
      <c r="M23" s="21"/>
      <c r="N23" s="21"/>
      <c r="O23" s="21" t="s">
        <v>102</v>
      </c>
      <c r="P23" s="21"/>
      <c r="Q23" s="21"/>
      <c r="R23" s="21"/>
      <c r="S23" s="21"/>
      <c r="T23" s="21"/>
      <c r="U23" s="21"/>
      <c r="V23" s="21"/>
      <c r="W23" s="21"/>
      <c r="X23" s="86"/>
      <c r="Y23" s="41"/>
      <c r="Z23" s="41"/>
      <c r="AA23" s="41"/>
      <c r="AB23" s="21"/>
      <c r="AC23" s="42"/>
    </row>
    <row r="24" ht="23.25" customHeight="1">
      <c r="A24" s="17"/>
      <c r="B24" s="4"/>
      <c r="C24" s="21" t="s">
        <v>321</v>
      </c>
      <c r="D24" s="21"/>
      <c r="E24" s="21"/>
      <c r="F24" s="21"/>
      <c r="G24" s="21"/>
      <c r="H24" s="21"/>
      <c r="I24" s="21"/>
      <c r="J24" s="21"/>
      <c r="K24" s="21"/>
      <c r="L24" s="21"/>
      <c r="M24" s="21"/>
      <c r="N24" s="21"/>
      <c r="O24" s="21" t="s">
        <v>105</v>
      </c>
      <c r="P24" s="21"/>
      <c r="Q24" s="21"/>
      <c r="R24" s="21"/>
      <c r="S24" s="21"/>
      <c r="T24" s="21"/>
      <c r="U24" s="21"/>
      <c r="V24" s="21"/>
      <c r="W24" s="21"/>
      <c r="X24" s="86"/>
      <c r="Y24" s="41"/>
      <c r="Z24" s="41"/>
      <c r="AA24" s="41"/>
      <c r="AB24" s="21"/>
      <c r="AC24" s="42"/>
    </row>
    <row r="25" ht="11.25" customHeight="1">
      <c r="A25" s="17"/>
      <c r="B25" s="43" t="s">
        <v>107</v>
      </c>
      <c r="C25" s="26" t="s">
        <v>322</v>
      </c>
      <c r="D25" s="21"/>
      <c r="E25" s="21"/>
      <c r="F25" s="21"/>
      <c r="G25" s="21"/>
      <c r="H25" s="21"/>
      <c r="I25" s="21"/>
      <c r="J25" s="21"/>
      <c r="K25" s="21"/>
      <c r="L25" s="21"/>
      <c r="M25" s="21"/>
      <c r="N25" s="21"/>
      <c r="O25" s="21" t="s">
        <v>109</v>
      </c>
      <c r="P25" s="21"/>
      <c r="Q25" s="21"/>
      <c r="R25" s="21"/>
      <c r="S25" s="21"/>
      <c r="T25" s="21"/>
      <c r="U25" s="21"/>
      <c r="V25" s="21"/>
      <c r="W25" s="21"/>
      <c r="X25" s="86"/>
      <c r="Y25" s="41"/>
      <c r="Z25" s="41"/>
      <c r="AA25" s="41"/>
      <c r="AB25" s="21"/>
      <c r="AC25" s="42"/>
    </row>
    <row r="26" ht="11.25" customHeight="1">
      <c r="A26" s="17"/>
      <c r="B26" s="43"/>
      <c r="C26" s="26" t="s">
        <v>302</v>
      </c>
      <c r="D26" s="21"/>
      <c r="E26" s="21"/>
      <c r="F26" s="21"/>
      <c r="G26" s="21"/>
      <c r="H26" s="21"/>
      <c r="I26" s="21"/>
      <c r="J26" s="21"/>
      <c r="K26" s="21"/>
      <c r="L26" s="21"/>
      <c r="M26" s="21"/>
      <c r="N26" s="21"/>
      <c r="O26" s="21" t="s">
        <v>109</v>
      </c>
      <c r="P26" s="21"/>
      <c r="Q26" s="21"/>
      <c r="R26" s="21"/>
      <c r="S26" s="21"/>
      <c r="T26" s="21"/>
      <c r="U26" s="21"/>
      <c r="V26" s="21"/>
      <c r="W26" s="21"/>
      <c r="X26" s="93"/>
      <c r="Y26" s="41"/>
      <c r="Z26" s="41"/>
      <c r="AA26" s="41"/>
      <c r="AB26" s="21"/>
      <c r="AC26" s="42"/>
    </row>
    <row r="27" ht="11.25" customHeight="1">
      <c r="A27" s="17"/>
      <c r="B27" s="43"/>
      <c r="C27" s="26" t="s">
        <v>323</v>
      </c>
      <c r="D27" s="21"/>
      <c r="E27" s="21"/>
      <c r="F27" s="21"/>
      <c r="G27" s="21"/>
      <c r="H27" s="21"/>
      <c r="I27" s="21"/>
      <c r="J27" s="21"/>
      <c r="K27" s="21"/>
      <c r="L27" s="21"/>
      <c r="M27" s="21"/>
      <c r="N27" s="21"/>
      <c r="O27" s="21" t="s">
        <v>109</v>
      </c>
      <c r="P27" s="21"/>
      <c r="Q27" s="21"/>
      <c r="R27" s="21"/>
      <c r="S27" s="21"/>
      <c r="T27" s="21"/>
      <c r="U27" s="21"/>
      <c r="V27" s="21"/>
      <c r="W27" s="21"/>
      <c r="X27" s="17"/>
      <c r="Y27" s="41"/>
      <c r="Z27" s="41"/>
      <c r="AA27" s="41"/>
      <c r="AB27" s="21"/>
      <c r="AC27" s="42"/>
    </row>
    <row r="28" ht="11.25" customHeight="1">
      <c r="A28" s="17"/>
      <c r="B28" s="43"/>
      <c r="C28" s="26" t="s">
        <v>324</v>
      </c>
      <c r="D28" s="21"/>
      <c r="E28" s="21"/>
      <c r="F28" s="21"/>
      <c r="G28" s="21"/>
      <c r="H28" s="21"/>
      <c r="I28" s="21"/>
      <c r="J28" s="21"/>
      <c r="K28" s="21"/>
      <c r="L28" s="21"/>
      <c r="M28" s="21"/>
      <c r="N28" s="21"/>
      <c r="O28" s="21" t="s">
        <v>109</v>
      </c>
      <c r="P28" s="21"/>
      <c r="Q28" s="21"/>
      <c r="R28" s="21"/>
      <c r="S28" s="21"/>
      <c r="T28" s="21"/>
      <c r="U28" s="21"/>
      <c r="V28" s="21"/>
      <c r="W28" s="21"/>
      <c r="X28" s="17"/>
      <c r="Y28" s="41"/>
      <c r="Z28" s="41"/>
      <c r="AA28" s="41"/>
      <c r="AB28" s="21"/>
      <c r="AC28" s="42"/>
    </row>
    <row r="29" ht="30.0" customHeight="1">
      <c r="A29" s="17"/>
      <c r="B29" s="43"/>
      <c r="C29" s="26" t="s">
        <v>325</v>
      </c>
      <c r="D29" s="21"/>
      <c r="E29" s="21"/>
      <c r="F29" s="21"/>
      <c r="G29" s="21"/>
      <c r="H29" s="21"/>
      <c r="I29" s="21"/>
      <c r="J29" s="21"/>
      <c r="K29" s="21"/>
      <c r="L29" s="21"/>
      <c r="M29" s="21"/>
      <c r="N29" s="21"/>
      <c r="O29" s="21" t="s">
        <v>109</v>
      </c>
      <c r="P29" s="21"/>
      <c r="Q29" s="21"/>
      <c r="R29" s="21"/>
      <c r="S29" s="21"/>
      <c r="T29" s="21"/>
      <c r="U29" s="21"/>
      <c r="V29" s="21"/>
      <c r="W29" s="21"/>
      <c r="X29" s="17"/>
      <c r="Y29" s="41"/>
      <c r="Z29" s="41"/>
      <c r="AA29" s="41"/>
      <c r="AB29" s="21"/>
      <c r="AC29" s="42"/>
    </row>
    <row r="30" ht="28.5" customHeight="1">
      <c r="A30" s="17"/>
      <c r="B30" s="43"/>
      <c r="C30" s="26" t="s">
        <v>326</v>
      </c>
      <c r="D30" s="21"/>
      <c r="E30" s="21"/>
      <c r="F30" s="21"/>
      <c r="G30" s="21"/>
      <c r="H30" s="21"/>
      <c r="I30" s="21"/>
      <c r="J30" s="21"/>
      <c r="K30" s="21"/>
      <c r="L30" s="21"/>
      <c r="M30" s="21"/>
      <c r="N30" s="21"/>
      <c r="O30" s="21" t="s">
        <v>109</v>
      </c>
      <c r="P30" s="21"/>
      <c r="Q30" s="21"/>
      <c r="R30" s="21"/>
      <c r="S30" s="21"/>
      <c r="T30" s="21"/>
      <c r="U30" s="21"/>
      <c r="V30" s="21"/>
      <c r="W30" s="21"/>
      <c r="X30" s="17"/>
      <c r="Y30" s="41"/>
      <c r="Z30" s="41"/>
      <c r="AA30" s="41"/>
      <c r="AB30" s="21"/>
      <c r="AC30" s="42"/>
    </row>
    <row r="31" ht="29.25" customHeight="1">
      <c r="A31" s="17"/>
      <c r="B31" s="43"/>
      <c r="C31" s="26" t="s">
        <v>327</v>
      </c>
      <c r="D31" s="21"/>
      <c r="E31" s="21"/>
      <c r="F31" s="21"/>
      <c r="G31" s="21"/>
      <c r="H31" s="21"/>
      <c r="I31" s="21"/>
      <c r="J31" s="21"/>
      <c r="K31" s="21"/>
      <c r="L31" s="21"/>
      <c r="M31" s="21"/>
      <c r="N31" s="21"/>
      <c r="O31" s="21" t="s">
        <v>109</v>
      </c>
      <c r="P31" s="21"/>
      <c r="Q31" s="21"/>
      <c r="R31" s="21"/>
      <c r="S31" s="21"/>
      <c r="T31" s="21"/>
      <c r="U31" s="21"/>
      <c r="V31" s="21"/>
      <c r="W31" s="21"/>
      <c r="X31" s="17"/>
      <c r="Y31" s="41"/>
      <c r="Z31" s="41"/>
      <c r="AA31" s="41"/>
      <c r="AB31" s="21"/>
      <c r="AC31" s="42"/>
    </row>
    <row r="32" ht="29.25" customHeight="1">
      <c r="A32" s="17"/>
      <c r="B32" s="43"/>
      <c r="C32" s="26" t="s">
        <v>328</v>
      </c>
      <c r="D32" s="21"/>
      <c r="E32" s="21"/>
      <c r="F32" s="21"/>
      <c r="G32" s="21"/>
      <c r="H32" s="21"/>
      <c r="I32" s="21"/>
      <c r="J32" s="21"/>
      <c r="K32" s="21"/>
      <c r="L32" s="21"/>
      <c r="M32" s="21"/>
      <c r="N32" s="21"/>
      <c r="O32" s="21"/>
      <c r="P32" s="21"/>
      <c r="Q32" s="21"/>
      <c r="R32" s="21"/>
      <c r="S32" s="21"/>
      <c r="T32" s="21"/>
      <c r="U32" s="21"/>
      <c r="V32" s="21"/>
      <c r="W32" s="21"/>
      <c r="X32" s="94"/>
      <c r="Y32" s="95"/>
      <c r="Z32" s="95"/>
      <c r="AA32" s="95"/>
      <c r="AB32" s="96"/>
      <c r="AC32" s="97"/>
    </row>
    <row r="33" ht="45.75" customHeight="1">
      <c r="A33" s="17"/>
      <c r="B33" s="43"/>
      <c r="C33" s="26" t="s">
        <v>329</v>
      </c>
      <c r="D33" s="21"/>
      <c r="E33" s="21"/>
      <c r="F33" s="21"/>
      <c r="G33" s="21"/>
      <c r="H33" s="21"/>
      <c r="I33" s="21"/>
      <c r="J33" s="21"/>
      <c r="K33" s="21"/>
      <c r="L33" s="21"/>
      <c r="M33" s="21"/>
      <c r="N33" s="21"/>
      <c r="O33" s="21"/>
      <c r="P33" s="21"/>
      <c r="Q33" s="21"/>
      <c r="R33" s="21"/>
      <c r="S33" s="21"/>
      <c r="T33" s="21"/>
      <c r="U33" s="21"/>
      <c r="V33" s="21"/>
      <c r="W33" s="21"/>
      <c r="X33" s="94"/>
      <c r="Y33" s="95"/>
      <c r="Z33" s="95"/>
      <c r="AA33" s="95"/>
      <c r="AB33" s="96"/>
      <c r="AC33" s="97"/>
    </row>
    <row r="34" ht="45.75" customHeight="1">
      <c r="A34" s="17"/>
      <c r="B34" s="43"/>
      <c r="C34" s="26" t="s">
        <v>330</v>
      </c>
      <c r="D34" s="21"/>
      <c r="E34" s="21"/>
      <c r="F34" s="21"/>
      <c r="G34" s="21"/>
      <c r="H34" s="21"/>
      <c r="I34" s="21"/>
      <c r="J34" s="21"/>
      <c r="K34" s="21"/>
      <c r="L34" s="21"/>
      <c r="M34" s="21"/>
      <c r="N34" s="21"/>
      <c r="O34" s="21"/>
      <c r="P34" s="21"/>
      <c r="Q34" s="21"/>
      <c r="R34" s="21"/>
      <c r="S34" s="21"/>
      <c r="T34" s="21"/>
      <c r="U34" s="21"/>
      <c r="V34" s="21"/>
      <c r="W34" s="21"/>
      <c r="X34" s="94"/>
      <c r="Y34" s="95"/>
      <c r="Z34" s="95"/>
      <c r="AA34" s="95"/>
      <c r="AB34" s="96"/>
      <c r="AC34" s="97"/>
    </row>
    <row r="35" ht="54.75" customHeight="1">
      <c r="A35" s="17"/>
      <c r="B35" s="44" t="s">
        <v>112</v>
      </c>
      <c r="C35" s="26" t="s">
        <v>331</v>
      </c>
      <c r="D35" s="21"/>
      <c r="E35" s="21"/>
      <c r="F35" s="21"/>
      <c r="G35" s="21"/>
      <c r="H35" s="21"/>
      <c r="I35" s="21"/>
      <c r="J35" s="21"/>
      <c r="K35" s="21"/>
      <c r="L35" s="21"/>
      <c r="M35" s="21"/>
      <c r="N35" s="21"/>
      <c r="O35" s="21" t="s">
        <v>188</v>
      </c>
      <c r="P35" s="21"/>
      <c r="Q35" s="21"/>
      <c r="R35" s="21"/>
      <c r="S35" s="21"/>
      <c r="T35" s="21"/>
      <c r="U35" s="21"/>
      <c r="V35" s="21"/>
      <c r="W35" s="21"/>
      <c r="X35" s="94"/>
      <c r="Y35" s="95"/>
      <c r="Z35" s="95"/>
      <c r="AA35" s="95"/>
      <c r="AB35" s="96"/>
      <c r="AC35" s="97"/>
    </row>
    <row r="36" ht="11.25" customHeight="1">
      <c r="A36" s="27"/>
      <c r="B36" s="27"/>
      <c r="C36" s="27"/>
      <c r="D36" s="27"/>
      <c r="E36" s="27"/>
      <c r="F36" s="27"/>
      <c r="G36" s="27"/>
      <c r="H36" s="27"/>
      <c r="I36" s="27"/>
      <c r="J36" s="27"/>
      <c r="K36" s="27"/>
      <c r="L36" s="27"/>
      <c r="M36" s="27"/>
      <c r="N36" s="27"/>
      <c r="O36" s="27"/>
      <c r="P36" s="27"/>
      <c r="Q36" s="27"/>
      <c r="R36" s="27"/>
      <c r="S36" s="27"/>
      <c r="T36" s="27"/>
      <c r="U36" s="27"/>
      <c r="V36" s="27"/>
      <c r="W36" s="27"/>
      <c r="X36" s="27"/>
      <c r="Y36" s="50"/>
      <c r="Z36" s="50"/>
      <c r="AA36" s="50"/>
      <c r="AB36" s="27"/>
      <c r="AC36" s="27"/>
    </row>
    <row r="37" ht="11.25"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50"/>
      <c r="Z37" s="50"/>
      <c r="AA37" s="50"/>
      <c r="AB37" s="27"/>
      <c r="AC37" s="27"/>
    </row>
    <row r="38" ht="11.25"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50"/>
      <c r="Z38" s="50"/>
      <c r="AA38" s="50"/>
      <c r="AB38" s="27"/>
      <c r="AC38" s="27"/>
    </row>
    <row r="39" ht="11.2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50"/>
      <c r="Z39" s="50"/>
      <c r="AA39" s="50"/>
      <c r="AB39" s="27"/>
      <c r="AC39" s="27"/>
    </row>
    <row r="40" ht="11.25"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50"/>
      <c r="Z40" s="50"/>
      <c r="AA40" s="50"/>
      <c r="AB40" s="27"/>
      <c r="AC40" s="27"/>
    </row>
    <row r="41" ht="11.25"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50"/>
      <c r="Z41" s="50"/>
      <c r="AA41" s="50"/>
      <c r="AB41" s="27"/>
      <c r="AC41" s="27"/>
    </row>
    <row r="42" ht="11.25"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50"/>
      <c r="Z42" s="50"/>
      <c r="AA42" s="50"/>
      <c r="AB42" s="27"/>
      <c r="AC42" s="27"/>
    </row>
    <row r="43" ht="11.25"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50"/>
      <c r="Z43" s="50"/>
      <c r="AA43" s="50"/>
      <c r="AB43" s="27"/>
      <c r="AC43" s="27"/>
    </row>
    <row r="44" ht="11.25"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50"/>
      <c r="Z44" s="50"/>
      <c r="AA44" s="50"/>
      <c r="AB44" s="27"/>
      <c r="AC44" s="27"/>
    </row>
    <row r="45" ht="11.25"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50"/>
      <c r="Z45" s="50"/>
      <c r="AA45" s="50"/>
      <c r="AB45" s="27"/>
      <c r="AC45" s="27"/>
    </row>
    <row r="46" ht="11.25"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50"/>
      <c r="Z46" s="50"/>
      <c r="AA46" s="50"/>
      <c r="AB46" s="27"/>
      <c r="AC46" s="27"/>
    </row>
    <row r="47" ht="11.25"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50"/>
      <c r="Z47" s="50"/>
      <c r="AA47" s="50"/>
      <c r="AB47" s="27"/>
      <c r="AC47" s="27"/>
    </row>
    <row r="48" ht="11.25"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50"/>
      <c r="Z48" s="50"/>
      <c r="AA48" s="50"/>
      <c r="AB48" s="27"/>
      <c r="AC48" s="27"/>
    </row>
    <row r="49" ht="11.25"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50"/>
      <c r="Z49" s="50"/>
      <c r="AA49" s="50"/>
      <c r="AB49" s="27"/>
      <c r="AC49" s="27"/>
    </row>
    <row r="50" ht="11.2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50"/>
      <c r="Z50" s="50"/>
      <c r="AA50" s="50"/>
      <c r="AB50" s="27"/>
      <c r="AC50" s="27"/>
    </row>
    <row r="51" ht="11.2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50"/>
      <c r="Z51" s="50"/>
      <c r="AA51" s="50"/>
      <c r="AB51" s="27"/>
      <c r="AC51" s="27"/>
    </row>
    <row r="52" ht="11.2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50"/>
      <c r="Z52" s="50"/>
      <c r="AA52" s="50"/>
      <c r="AB52" s="27"/>
      <c r="AC52" s="27"/>
    </row>
    <row r="53" ht="11.25" customHeight="1">
      <c r="A53" s="27"/>
      <c r="B53" s="27"/>
      <c r="C53" s="27"/>
      <c r="D53" s="27"/>
      <c r="E53" s="27"/>
      <c r="F53" s="27"/>
      <c r="G53" s="27"/>
      <c r="H53" s="27"/>
      <c r="I53" s="27"/>
      <c r="J53" s="27"/>
      <c r="K53" s="27"/>
      <c r="L53" s="27"/>
      <c r="M53" s="27"/>
      <c r="N53" s="27"/>
      <c r="O53" s="27"/>
      <c r="P53" s="27"/>
      <c r="Q53" s="27"/>
      <c r="R53" s="27"/>
      <c r="S53" s="27"/>
      <c r="T53" s="27"/>
      <c r="U53" s="27"/>
      <c r="V53" s="27"/>
      <c r="W53" s="27"/>
      <c r="X53" s="27"/>
      <c r="Y53" s="50"/>
      <c r="Z53" s="50"/>
      <c r="AA53" s="50"/>
      <c r="AB53" s="27"/>
      <c r="AC53" s="27"/>
    </row>
    <row r="54" ht="11.25" customHeight="1">
      <c r="A54" s="27"/>
      <c r="B54" s="27"/>
      <c r="C54" s="27"/>
      <c r="D54" s="27"/>
      <c r="E54" s="27"/>
      <c r="F54" s="27"/>
      <c r="G54" s="27"/>
      <c r="H54" s="27"/>
      <c r="I54" s="27"/>
      <c r="J54" s="27"/>
      <c r="K54" s="27"/>
      <c r="L54" s="27"/>
      <c r="M54" s="27"/>
      <c r="N54" s="27"/>
      <c r="O54" s="27"/>
      <c r="P54" s="27"/>
      <c r="Q54" s="27"/>
      <c r="R54" s="27"/>
      <c r="S54" s="27"/>
      <c r="T54" s="27"/>
      <c r="U54" s="27"/>
      <c r="V54" s="27"/>
      <c r="W54" s="27"/>
      <c r="X54" s="27"/>
      <c r="Y54" s="50"/>
      <c r="Z54" s="50"/>
      <c r="AA54" s="50"/>
      <c r="AB54" s="27"/>
      <c r="AC54" s="27"/>
    </row>
    <row r="55" ht="11.25" customHeight="1">
      <c r="A55" s="27"/>
      <c r="B55" s="27"/>
      <c r="C55" s="27"/>
      <c r="D55" s="27"/>
      <c r="E55" s="27"/>
      <c r="F55" s="27"/>
      <c r="G55" s="27"/>
      <c r="H55" s="27"/>
      <c r="I55" s="27"/>
      <c r="J55" s="27"/>
      <c r="K55" s="27"/>
      <c r="L55" s="27"/>
      <c r="M55" s="27"/>
      <c r="N55" s="27"/>
      <c r="O55" s="27"/>
      <c r="P55" s="27"/>
      <c r="Q55" s="27"/>
      <c r="R55" s="27"/>
      <c r="S55" s="27"/>
      <c r="T55" s="27"/>
      <c r="U55" s="27"/>
      <c r="V55" s="27"/>
      <c r="W55" s="27"/>
      <c r="X55" s="27"/>
      <c r="Y55" s="50"/>
      <c r="Z55" s="50"/>
      <c r="AA55" s="50"/>
      <c r="AB55" s="27"/>
      <c r="AC55" s="27"/>
    </row>
    <row r="56" ht="11.2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50"/>
      <c r="Z56" s="50"/>
      <c r="AA56" s="50"/>
      <c r="AB56" s="27"/>
      <c r="AC56" s="27"/>
    </row>
    <row r="57" ht="11.2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50"/>
      <c r="Z57" s="50"/>
      <c r="AA57" s="50"/>
      <c r="AB57" s="27"/>
      <c r="AC57" s="27"/>
    </row>
    <row r="58" ht="11.2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50"/>
      <c r="Z58" s="50"/>
      <c r="AA58" s="50"/>
      <c r="AB58" s="27"/>
      <c r="AC58" s="27"/>
    </row>
    <row r="59" ht="11.2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50"/>
      <c r="Z59" s="50"/>
      <c r="AA59" s="50"/>
      <c r="AB59" s="27"/>
      <c r="AC59" s="27"/>
    </row>
    <row r="60" ht="11.2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50"/>
      <c r="Z60" s="50"/>
      <c r="AA60" s="50"/>
      <c r="AB60" s="27"/>
      <c r="AC60" s="27"/>
    </row>
    <row r="61" ht="11.2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50"/>
      <c r="Z61" s="50"/>
      <c r="AA61" s="50"/>
      <c r="AB61" s="27"/>
      <c r="AC61" s="27"/>
    </row>
    <row r="62" ht="11.2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50"/>
      <c r="Z62" s="50"/>
      <c r="AA62" s="50"/>
      <c r="AB62" s="27"/>
      <c r="AC62" s="27"/>
    </row>
    <row r="63" ht="11.2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50"/>
      <c r="Z63" s="50"/>
      <c r="AA63" s="50"/>
      <c r="AB63" s="27"/>
      <c r="AC63" s="27"/>
    </row>
    <row r="64" ht="11.25"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50"/>
      <c r="Z64" s="50"/>
      <c r="AA64" s="50"/>
      <c r="AB64" s="27"/>
      <c r="AC64" s="27"/>
    </row>
    <row r="65" ht="11.2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50"/>
      <c r="Z65" s="50"/>
      <c r="AA65" s="50"/>
      <c r="AB65" s="27"/>
      <c r="AC65" s="27"/>
    </row>
    <row r="66" ht="11.25"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50"/>
      <c r="Z66" s="50"/>
      <c r="AA66" s="50"/>
      <c r="AB66" s="27"/>
      <c r="AC66" s="27"/>
    </row>
    <row r="67" ht="11.25"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50"/>
      <c r="Z67" s="50"/>
      <c r="AA67" s="50"/>
      <c r="AB67" s="27"/>
      <c r="AC67" s="27"/>
    </row>
    <row r="68" ht="11.25"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50"/>
      <c r="Z68" s="50"/>
      <c r="AA68" s="50"/>
      <c r="AB68" s="27"/>
      <c r="AC68" s="27"/>
    </row>
    <row r="69" ht="11.2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50"/>
      <c r="Z69" s="50"/>
      <c r="AA69" s="50"/>
      <c r="AB69" s="27"/>
      <c r="AC69" s="27"/>
    </row>
    <row r="70" ht="11.25"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50"/>
      <c r="Z70" s="50"/>
      <c r="AA70" s="50"/>
      <c r="AB70" s="27"/>
      <c r="AC70" s="27"/>
    </row>
    <row r="71" ht="11.2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50"/>
      <c r="Z71" s="50"/>
      <c r="AA71" s="50"/>
      <c r="AB71" s="27"/>
      <c r="AC71" s="27"/>
    </row>
    <row r="72" ht="11.25"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50"/>
      <c r="Z72" s="50"/>
      <c r="AA72" s="50"/>
      <c r="AB72" s="27"/>
      <c r="AC72" s="27"/>
    </row>
    <row r="73" ht="11.25"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50"/>
      <c r="Z73" s="50"/>
      <c r="AA73" s="50"/>
      <c r="AB73" s="27"/>
      <c r="AC73" s="27"/>
    </row>
    <row r="74" ht="11.25"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50"/>
      <c r="Z74" s="50"/>
      <c r="AA74" s="50"/>
      <c r="AB74" s="27"/>
      <c r="AC74" s="27"/>
    </row>
    <row r="75" ht="11.25"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50"/>
      <c r="Z75" s="50"/>
      <c r="AA75" s="50"/>
      <c r="AB75" s="27"/>
      <c r="AC75" s="27"/>
    </row>
    <row r="76" ht="11.25"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50"/>
      <c r="Z76" s="50"/>
      <c r="AA76" s="50"/>
      <c r="AB76" s="27"/>
      <c r="AC76" s="27"/>
    </row>
    <row r="77" ht="11.25"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50"/>
      <c r="Z77" s="50"/>
      <c r="AA77" s="50"/>
      <c r="AB77" s="27"/>
      <c r="AC77" s="27"/>
    </row>
    <row r="78" ht="11.2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50"/>
      <c r="Z78" s="50"/>
      <c r="AA78" s="50"/>
      <c r="AB78" s="27"/>
      <c r="AC78" s="27"/>
    </row>
    <row r="79" ht="11.2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50"/>
      <c r="Z79" s="50"/>
      <c r="AA79" s="50"/>
      <c r="AB79" s="27"/>
      <c r="AC79" s="27"/>
    </row>
    <row r="80" ht="11.2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50"/>
      <c r="Z80" s="50"/>
      <c r="AA80" s="50"/>
      <c r="AB80" s="27"/>
      <c r="AC80" s="27"/>
    </row>
    <row r="81" ht="11.2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50"/>
      <c r="Z81" s="50"/>
      <c r="AA81" s="50"/>
      <c r="AB81" s="27"/>
      <c r="AC81" s="27"/>
    </row>
    <row r="82" ht="11.2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50"/>
      <c r="Z82" s="50"/>
      <c r="AA82" s="50"/>
      <c r="AB82" s="27"/>
      <c r="AC82" s="27"/>
    </row>
    <row r="83" ht="11.2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50"/>
      <c r="Z83" s="50"/>
      <c r="AA83" s="50"/>
      <c r="AB83" s="27"/>
      <c r="AC83" s="27"/>
    </row>
    <row r="84" ht="11.2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50"/>
      <c r="Z84" s="50"/>
      <c r="AA84" s="50"/>
      <c r="AB84" s="27"/>
      <c r="AC84" s="27"/>
    </row>
    <row r="85" ht="11.2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50"/>
      <c r="Z85" s="50"/>
      <c r="AA85" s="50"/>
      <c r="AB85" s="27"/>
      <c r="AC85" s="27"/>
    </row>
    <row r="86" ht="11.2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50"/>
      <c r="Z86" s="50"/>
      <c r="AA86" s="50"/>
      <c r="AB86" s="27"/>
      <c r="AC86" s="27"/>
    </row>
    <row r="87" ht="11.2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50"/>
      <c r="Z87" s="50"/>
      <c r="AA87" s="50"/>
      <c r="AB87" s="27"/>
      <c r="AC87" s="27"/>
    </row>
    <row r="88" ht="11.2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50"/>
      <c r="Z88" s="50"/>
      <c r="AA88" s="50"/>
      <c r="AB88" s="27"/>
      <c r="AC88" s="27"/>
    </row>
    <row r="89" ht="11.2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50"/>
      <c r="Z89" s="50"/>
      <c r="AA89" s="50"/>
      <c r="AB89" s="27"/>
      <c r="AC89" s="27"/>
    </row>
    <row r="90" ht="11.2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50"/>
      <c r="Z90" s="50"/>
      <c r="AA90" s="50"/>
      <c r="AB90" s="27"/>
      <c r="AC90" s="27"/>
    </row>
    <row r="91" ht="11.2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50"/>
      <c r="Z91" s="50"/>
      <c r="AA91" s="50"/>
      <c r="AB91" s="27"/>
      <c r="AC91" s="27"/>
    </row>
    <row r="92" ht="11.2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50"/>
      <c r="Z92" s="50"/>
      <c r="AA92" s="50"/>
      <c r="AB92" s="27"/>
      <c r="AC92" s="27"/>
    </row>
    <row r="93" ht="11.2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50"/>
      <c r="Z93" s="50"/>
      <c r="AA93" s="50"/>
      <c r="AB93" s="27"/>
      <c r="AC93" s="27"/>
    </row>
    <row r="94" ht="11.2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50"/>
      <c r="Z94" s="50"/>
      <c r="AA94" s="50"/>
      <c r="AB94" s="27"/>
      <c r="AC94" s="27"/>
    </row>
    <row r="95" ht="11.2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50"/>
      <c r="Z95" s="50"/>
      <c r="AA95" s="50"/>
      <c r="AB95" s="27"/>
      <c r="AC95" s="27"/>
    </row>
    <row r="96" ht="11.2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50"/>
      <c r="Z96" s="50"/>
      <c r="AA96" s="50"/>
      <c r="AB96" s="27"/>
      <c r="AC96" s="27"/>
    </row>
    <row r="97" ht="11.2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50"/>
      <c r="Z97" s="50"/>
      <c r="AA97" s="50"/>
      <c r="AB97" s="27"/>
      <c r="AC97" s="27"/>
    </row>
    <row r="98" ht="11.2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50"/>
      <c r="Z98" s="50"/>
      <c r="AA98" s="50"/>
      <c r="AB98" s="27"/>
      <c r="AC98" s="27"/>
    </row>
    <row r="99" ht="11.2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50"/>
      <c r="Z99" s="50"/>
      <c r="AA99" s="50"/>
      <c r="AB99" s="27"/>
      <c r="AC99" s="27"/>
    </row>
    <row r="100" ht="11.2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50"/>
      <c r="Z100" s="50"/>
      <c r="AA100" s="50"/>
      <c r="AB100" s="27"/>
      <c r="AC100" s="27"/>
    </row>
    <row r="101" ht="11.2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50"/>
      <c r="Z101" s="50"/>
      <c r="AA101" s="50"/>
      <c r="AB101" s="27"/>
      <c r="AC101" s="27"/>
    </row>
    <row r="102" ht="11.2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50"/>
      <c r="Z102" s="50"/>
      <c r="AA102" s="50"/>
      <c r="AB102" s="27"/>
      <c r="AC102" s="27"/>
    </row>
    <row r="103" ht="11.2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50"/>
      <c r="Z103" s="50"/>
      <c r="AA103" s="50"/>
      <c r="AB103" s="27"/>
      <c r="AC103" s="27"/>
    </row>
    <row r="104" ht="11.2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50"/>
      <c r="Z104" s="50"/>
      <c r="AA104" s="50"/>
      <c r="AB104" s="27"/>
      <c r="AC104" s="27"/>
    </row>
    <row r="105" ht="11.2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50"/>
      <c r="Z105" s="50"/>
      <c r="AA105" s="50"/>
      <c r="AB105" s="27"/>
      <c r="AC105" s="27"/>
    </row>
    <row r="106" ht="11.2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50"/>
      <c r="Z106" s="50"/>
      <c r="AA106" s="50"/>
      <c r="AB106" s="27"/>
      <c r="AC106" s="27"/>
    </row>
    <row r="107" ht="11.2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50"/>
      <c r="Z107" s="50"/>
      <c r="AA107" s="50"/>
      <c r="AB107" s="27"/>
      <c r="AC107" s="27"/>
    </row>
    <row r="108" ht="11.2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50"/>
      <c r="Z108" s="50"/>
      <c r="AA108" s="50"/>
      <c r="AB108" s="27"/>
      <c r="AC108" s="27"/>
    </row>
    <row r="109" ht="11.2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50"/>
      <c r="Z109" s="50"/>
      <c r="AA109" s="50"/>
      <c r="AB109" s="27"/>
      <c r="AC109" s="27"/>
    </row>
    <row r="110" ht="11.2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50"/>
      <c r="Z110" s="50"/>
      <c r="AA110" s="50"/>
      <c r="AB110" s="27"/>
      <c r="AC110" s="27"/>
    </row>
    <row r="111" ht="11.2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50"/>
      <c r="Z111" s="50"/>
      <c r="AA111" s="50"/>
      <c r="AB111" s="27"/>
      <c r="AC111" s="27"/>
    </row>
    <row r="112" ht="11.2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50"/>
      <c r="Z112" s="50"/>
      <c r="AA112" s="50"/>
      <c r="AB112" s="27"/>
      <c r="AC112" s="27"/>
    </row>
    <row r="113" ht="11.2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50"/>
      <c r="Z113" s="50"/>
      <c r="AA113" s="50"/>
      <c r="AB113" s="27"/>
      <c r="AC113" s="27"/>
    </row>
    <row r="114" ht="11.2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50"/>
      <c r="Z114" s="50"/>
      <c r="AA114" s="50"/>
      <c r="AB114" s="27"/>
      <c r="AC114" s="27"/>
    </row>
    <row r="115" ht="11.2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50"/>
      <c r="Z115" s="50"/>
      <c r="AA115" s="50"/>
      <c r="AB115" s="27"/>
      <c r="AC115" s="27"/>
    </row>
    <row r="116" ht="11.2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50"/>
      <c r="Z116" s="50"/>
      <c r="AA116" s="50"/>
      <c r="AB116" s="27"/>
      <c r="AC116" s="27"/>
    </row>
    <row r="117" ht="11.2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50"/>
      <c r="Z117" s="50"/>
      <c r="AA117" s="50"/>
      <c r="AB117" s="27"/>
      <c r="AC117" s="27"/>
    </row>
    <row r="118" ht="11.2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50"/>
      <c r="Z118" s="50"/>
      <c r="AA118" s="50"/>
      <c r="AB118" s="27"/>
      <c r="AC118" s="27"/>
    </row>
    <row r="119" ht="11.2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50"/>
      <c r="Z119" s="50"/>
      <c r="AA119" s="50"/>
      <c r="AB119" s="27"/>
      <c r="AC119" s="27"/>
    </row>
    <row r="120" ht="11.2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50"/>
      <c r="Z120" s="50"/>
      <c r="AA120" s="50"/>
      <c r="AB120" s="27"/>
      <c r="AC120" s="27"/>
    </row>
    <row r="121" ht="11.2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50"/>
      <c r="Z121" s="50"/>
      <c r="AA121" s="50"/>
      <c r="AB121" s="27"/>
      <c r="AC121" s="27"/>
    </row>
    <row r="122" ht="11.2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50"/>
      <c r="Z122" s="50"/>
      <c r="AA122" s="50"/>
      <c r="AB122" s="27"/>
      <c r="AC122" s="27"/>
    </row>
    <row r="123" ht="11.2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50"/>
      <c r="Z123" s="50"/>
      <c r="AA123" s="50"/>
      <c r="AB123" s="27"/>
      <c r="AC123" s="27"/>
    </row>
    <row r="124" ht="11.2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50"/>
      <c r="Z124" s="50"/>
      <c r="AA124" s="50"/>
      <c r="AB124" s="27"/>
      <c r="AC124" s="27"/>
    </row>
    <row r="125" ht="11.2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50"/>
      <c r="Z125" s="50"/>
      <c r="AA125" s="50"/>
      <c r="AB125" s="27"/>
      <c r="AC125" s="27"/>
    </row>
    <row r="126" ht="11.2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50"/>
      <c r="Z126" s="50"/>
      <c r="AA126" s="50"/>
      <c r="AB126" s="27"/>
      <c r="AC126" s="27"/>
    </row>
    <row r="127" ht="11.2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50"/>
      <c r="Z127" s="50"/>
      <c r="AA127" s="50"/>
      <c r="AB127" s="27"/>
      <c r="AC127" s="27"/>
    </row>
    <row r="128" ht="11.2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50"/>
      <c r="Z128" s="50"/>
      <c r="AA128" s="50"/>
      <c r="AB128" s="27"/>
      <c r="AC128" s="27"/>
    </row>
    <row r="129" ht="11.2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50"/>
      <c r="Z129" s="50"/>
      <c r="AA129" s="50"/>
      <c r="AB129" s="27"/>
      <c r="AC129" s="27"/>
    </row>
    <row r="130" ht="11.2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50"/>
      <c r="Z130" s="50"/>
      <c r="AA130" s="50"/>
      <c r="AB130" s="27"/>
      <c r="AC130" s="27"/>
    </row>
    <row r="131" ht="11.2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50"/>
      <c r="Z131" s="50"/>
      <c r="AA131" s="50"/>
      <c r="AB131" s="27"/>
      <c r="AC131" s="27"/>
    </row>
    <row r="132" ht="11.2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50"/>
      <c r="Z132" s="50"/>
      <c r="AA132" s="50"/>
      <c r="AB132" s="27"/>
      <c r="AC132" s="27"/>
    </row>
    <row r="133" ht="11.2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50"/>
      <c r="Z133" s="50"/>
      <c r="AA133" s="50"/>
      <c r="AB133" s="27"/>
      <c r="AC133" s="27"/>
    </row>
    <row r="134" ht="11.2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50"/>
      <c r="Z134" s="50"/>
      <c r="AA134" s="50"/>
      <c r="AB134" s="27"/>
      <c r="AC134" s="27"/>
    </row>
    <row r="135" ht="11.2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50"/>
      <c r="Z135" s="50"/>
      <c r="AA135" s="50"/>
      <c r="AB135" s="27"/>
      <c r="AC135" s="27"/>
    </row>
    <row r="136" ht="11.2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50"/>
      <c r="Z136" s="50"/>
      <c r="AA136" s="50"/>
      <c r="AB136" s="27"/>
      <c r="AC136" s="27"/>
    </row>
    <row r="137" ht="11.2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50"/>
      <c r="Z137" s="50"/>
      <c r="AA137" s="50"/>
      <c r="AB137" s="27"/>
      <c r="AC137" s="27"/>
    </row>
    <row r="138" ht="11.2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50"/>
      <c r="Z138" s="50"/>
      <c r="AA138" s="50"/>
      <c r="AB138" s="27"/>
      <c r="AC138" s="27"/>
    </row>
    <row r="139" ht="11.2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50"/>
      <c r="Z139" s="50"/>
      <c r="AA139" s="50"/>
      <c r="AB139" s="27"/>
      <c r="AC139" s="27"/>
    </row>
    <row r="140" ht="11.2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50"/>
      <c r="Z140" s="50"/>
      <c r="AA140" s="50"/>
      <c r="AB140" s="27"/>
      <c r="AC140" s="27"/>
    </row>
    <row r="141" ht="11.2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50"/>
      <c r="Z141" s="50"/>
      <c r="AA141" s="50"/>
      <c r="AB141" s="27"/>
      <c r="AC141" s="27"/>
    </row>
    <row r="142" ht="11.2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50"/>
      <c r="Z142" s="50"/>
      <c r="AA142" s="50"/>
      <c r="AB142" s="27"/>
      <c r="AC142" s="27"/>
    </row>
    <row r="143" ht="11.2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50"/>
      <c r="Z143" s="50"/>
      <c r="AA143" s="50"/>
      <c r="AB143" s="27"/>
      <c r="AC143" s="27"/>
    </row>
    <row r="144" ht="11.2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50"/>
      <c r="Z144" s="50"/>
      <c r="AA144" s="50"/>
      <c r="AB144" s="27"/>
      <c r="AC144" s="27"/>
    </row>
    <row r="145" ht="11.2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50"/>
      <c r="Z145" s="50"/>
      <c r="AA145" s="50"/>
      <c r="AB145" s="27"/>
      <c r="AC145" s="27"/>
    </row>
    <row r="146" ht="11.2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50"/>
      <c r="Z146" s="50"/>
      <c r="AA146" s="50"/>
      <c r="AB146" s="27"/>
      <c r="AC146" s="27"/>
    </row>
    <row r="147" ht="11.2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50"/>
      <c r="Z147" s="50"/>
      <c r="AA147" s="50"/>
      <c r="AB147" s="27"/>
      <c r="AC147" s="27"/>
    </row>
    <row r="148" ht="11.2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50"/>
      <c r="Z148" s="50"/>
      <c r="AA148" s="50"/>
      <c r="AB148" s="27"/>
      <c r="AC148" s="27"/>
    </row>
    <row r="149" ht="11.2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50"/>
      <c r="Z149" s="50"/>
      <c r="AA149" s="50"/>
      <c r="AB149" s="27"/>
      <c r="AC149" s="27"/>
    </row>
    <row r="150" ht="11.2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50"/>
      <c r="Z150" s="50"/>
      <c r="AA150" s="50"/>
      <c r="AB150" s="27"/>
      <c r="AC150" s="27"/>
    </row>
    <row r="151" ht="11.2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50"/>
      <c r="Z151" s="50"/>
      <c r="AA151" s="50"/>
      <c r="AB151" s="27"/>
      <c r="AC151" s="27"/>
    </row>
    <row r="152" ht="11.2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50"/>
      <c r="Z152" s="50"/>
      <c r="AA152" s="50"/>
      <c r="AB152" s="27"/>
      <c r="AC152" s="27"/>
    </row>
    <row r="153" ht="11.2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50"/>
      <c r="Z153" s="50"/>
      <c r="AA153" s="50"/>
      <c r="AB153" s="27"/>
      <c r="AC153" s="27"/>
    </row>
    <row r="154" ht="11.2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50"/>
      <c r="Z154" s="50"/>
      <c r="AA154" s="50"/>
      <c r="AB154" s="27"/>
      <c r="AC154" s="27"/>
    </row>
    <row r="155" ht="11.2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50"/>
      <c r="Z155" s="50"/>
      <c r="AA155" s="50"/>
      <c r="AB155" s="27"/>
      <c r="AC155" s="27"/>
    </row>
    <row r="156" ht="11.2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50"/>
      <c r="Z156" s="50"/>
      <c r="AA156" s="50"/>
      <c r="AB156" s="27"/>
      <c r="AC156" s="27"/>
    </row>
    <row r="157" ht="11.2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50"/>
      <c r="Z157" s="50"/>
      <c r="AA157" s="50"/>
      <c r="AB157" s="27"/>
      <c r="AC157" s="27"/>
    </row>
    <row r="158" ht="11.2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50"/>
      <c r="Z158" s="50"/>
      <c r="AA158" s="50"/>
      <c r="AB158" s="27"/>
      <c r="AC158" s="27"/>
    </row>
    <row r="159" ht="11.2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50"/>
      <c r="Z159" s="50"/>
      <c r="AA159" s="50"/>
      <c r="AB159" s="27"/>
      <c r="AC159" s="27"/>
    </row>
    <row r="160" ht="11.2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50"/>
      <c r="Z160" s="50"/>
      <c r="AA160" s="50"/>
      <c r="AB160" s="27"/>
      <c r="AC160" s="27"/>
    </row>
    <row r="161" ht="11.2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50"/>
      <c r="Z161" s="50"/>
      <c r="AA161" s="50"/>
      <c r="AB161" s="27"/>
      <c r="AC161" s="27"/>
    </row>
    <row r="162" ht="11.2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50"/>
      <c r="Z162" s="50"/>
      <c r="AA162" s="50"/>
      <c r="AB162" s="27"/>
      <c r="AC162" s="27"/>
    </row>
    <row r="163" ht="11.2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50"/>
      <c r="Z163" s="50"/>
      <c r="AA163" s="50"/>
      <c r="AB163" s="27"/>
      <c r="AC163" s="27"/>
    </row>
    <row r="164" ht="11.2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50"/>
      <c r="Z164" s="50"/>
      <c r="AA164" s="50"/>
      <c r="AB164" s="27"/>
      <c r="AC164" s="27"/>
    </row>
    <row r="165" ht="11.2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50"/>
      <c r="Z165" s="50"/>
      <c r="AA165" s="50"/>
      <c r="AB165" s="27"/>
      <c r="AC165" s="27"/>
    </row>
    <row r="166" ht="11.2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50"/>
      <c r="Z166" s="50"/>
      <c r="AA166" s="50"/>
      <c r="AB166" s="27"/>
      <c r="AC166" s="27"/>
    </row>
    <row r="167" ht="11.2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50"/>
      <c r="Z167" s="50"/>
      <c r="AA167" s="50"/>
      <c r="AB167" s="27"/>
      <c r="AC167" s="27"/>
    </row>
    <row r="168" ht="11.2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50"/>
      <c r="Z168" s="50"/>
      <c r="AA168" s="50"/>
      <c r="AB168" s="27"/>
      <c r="AC168" s="27"/>
    </row>
    <row r="169" ht="11.2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50"/>
      <c r="Z169" s="50"/>
      <c r="AA169" s="50"/>
      <c r="AB169" s="27"/>
      <c r="AC169" s="27"/>
    </row>
    <row r="170" ht="11.2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50"/>
      <c r="Z170" s="50"/>
      <c r="AA170" s="50"/>
      <c r="AB170" s="27"/>
      <c r="AC170" s="27"/>
    </row>
    <row r="171" ht="11.2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50"/>
      <c r="Z171" s="50"/>
      <c r="AA171" s="50"/>
      <c r="AB171" s="27"/>
      <c r="AC171" s="27"/>
    </row>
    <row r="172" ht="11.2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50"/>
      <c r="Z172" s="50"/>
      <c r="AA172" s="50"/>
      <c r="AB172" s="27"/>
      <c r="AC172" s="27"/>
    </row>
    <row r="173" ht="11.2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50"/>
      <c r="Z173" s="50"/>
      <c r="AA173" s="50"/>
      <c r="AB173" s="27"/>
      <c r="AC173" s="27"/>
    </row>
    <row r="174" ht="11.2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50"/>
      <c r="Z174" s="50"/>
      <c r="AA174" s="50"/>
      <c r="AB174" s="27"/>
      <c r="AC174" s="27"/>
    </row>
    <row r="175" ht="11.2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50"/>
      <c r="Z175" s="50"/>
      <c r="AA175" s="50"/>
      <c r="AB175" s="27"/>
      <c r="AC175" s="27"/>
    </row>
    <row r="176" ht="11.2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50"/>
      <c r="Z176" s="50"/>
      <c r="AA176" s="50"/>
      <c r="AB176" s="27"/>
      <c r="AC176" s="27"/>
    </row>
    <row r="177" ht="11.2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50"/>
      <c r="Z177" s="50"/>
      <c r="AA177" s="50"/>
      <c r="AB177" s="27"/>
      <c r="AC177" s="27"/>
    </row>
    <row r="178" ht="11.2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50"/>
      <c r="Z178" s="50"/>
      <c r="AA178" s="50"/>
      <c r="AB178" s="27"/>
      <c r="AC178" s="27"/>
    </row>
    <row r="179" ht="11.2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50"/>
      <c r="Z179" s="50"/>
      <c r="AA179" s="50"/>
      <c r="AB179" s="27"/>
      <c r="AC179" s="27"/>
    </row>
    <row r="180" ht="11.2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50"/>
      <c r="Z180" s="50"/>
      <c r="AA180" s="50"/>
      <c r="AB180" s="27"/>
      <c r="AC180" s="27"/>
    </row>
    <row r="181" ht="11.2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50"/>
      <c r="Z181" s="50"/>
      <c r="AA181" s="50"/>
      <c r="AB181" s="27"/>
      <c r="AC181" s="27"/>
    </row>
    <row r="182" ht="11.2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50"/>
      <c r="Z182" s="50"/>
      <c r="AA182" s="50"/>
      <c r="AB182" s="27"/>
      <c r="AC182" s="27"/>
    </row>
    <row r="183" ht="11.2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50"/>
      <c r="Z183" s="50"/>
      <c r="AA183" s="50"/>
      <c r="AB183" s="27"/>
      <c r="AC183" s="27"/>
    </row>
    <row r="184" ht="11.2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50"/>
      <c r="Z184" s="50"/>
      <c r="AA184" s="50"/>
      <c r="AB184" s="27"/>
      <c r="AC184" s="27"/>
    </row>
    <row r="185" ht="11.2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50"/>
      <c r="Z185" s="50"/>
      <c r="AA185" s="50"/>
      <c r="AB185" s="27"/>
      <c r="AC185" s="27"/>
    </row>
    <row r="186" ht="11.2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50"/>
      <c r="Z186" s="50"/>
      <c r="AA186" s="50"/>
      <c r="AB186" s="27"/>
      <c r="AC186" s="27"/>
    </row>
    <row r="187" ht="11.2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50"/>
      <c r="Z187" s="50"/>
      <c r="AA187" s="50"/>
      <c r="AB187" s="27"/>
      <c r="AC187" s="27"/>
    </row>
    <row r="188" ht="11.2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50"/>
      <c r="Z188" s="50"/>
      <c r="AA188" s="50"/>
      <c r="AB188" s="27"/>
      <c r="AC188" s="27"/>
    </row>
    <row r="189" ht="11.2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50"/>
      <c r="Z189" s="50"/>
      <c r="AA189" s="50"/>
      <c r="AB189" s="27"/>
      <c r="AC189" s="27"/>
    </row>
    <row r="190" ht="11.2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50"/>
      <c r="Z190" s="50"/>
      <c r="AA190" s="50"/>
      <c r="AB190" s="27"/>
      <c r="AC190" s="27"/>
    </row>
    <row r="191" ht="11.2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50"/>
      <c r="Z191" s="50"/>
      <c r="AA191" s="50"/>
      <c r="AB191" s="27"/>
      <c r="AC191" s="27"/>
    </row>
    <row r="192" ht="11.2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50"/>
      <c r="Z192" s="50"/>
      <c r="AA192" s="50"/>
      <c r="AB192" s="27"/>
      <c r="AC192" s="27"/>
    </row>
    <row r="193" ht="11.2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50"/>
      <c r="Z193" s="50"/>
      <c r="AA193" s="50"/>
      <c r="AB193" s="27"/>
      <c r="AC193" s="27"/>
    </row>
    <row r="194" ht="11.2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50"/>
      <c r="Z194" s="50"/>
      <c r="AA194" s="50"/>
      <c r="AB194" s="27"/>
      <c r="AC194" s="27"/>
    </row>
    <row r="195" ht="11.2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50"/>
      <c r="Z195" s="50"/>
      <c r="AA195" s="50"/>
      <c r="AB195" s="27"/>
      <c r="AC195" s="27"/>
    </row>
    <row r="196" ht="11.2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50"/>
      <c r="Z196" s="50"/>
      <c r="AA196" s="50"/>
      <c r="AB196" s="27"/>
      <c r="AC196" s="27"/>
    </row>
    <row r="197" ht="11.2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50"/>
      <c r="Z197" s="50"/>
      <c r="AA197" s="50"/>
      <c r="AB197" s="27"/>
      <c r="AC197" s="27"/>
    </row>
    <row r="198" ht="11.2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50"/>
      <c r="Z198" s="50"/>
      <c r="AA198" s="50"/>
      <c r="AB198" s="27"/>
      <c r="AC198" s="27"/>
    </row>
    <row r="199" ht="11.2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50"/>
      <c r="Z199" s="50"/>
      <c r="AA199" s="50"/>
      <c r="AB199" s="27"/>
      <c r="AC199" s="27"/>
    </row>
    <row r="200" ht="11.2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50"/>
      <c r="Z200" s="50"/>
      <c r="AA200" s="50"/>
      <c r="AB200" s="27"/>
      <c r="AC200" s="27"/>
    </row>
    <row r="201" ht="11.2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50"/>
      <c r="Z201" s="50"/>
      <c r="AA201" s="50"/>
      <c r="AB201" s="27"/>
      <c r="AC201" s="27"/>
    </row>
    <row r="202" ht="11.2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50"/>
      <c r="Z202" s="50"/>
      <c r="AA202" s="50"/>
      <c r="AB202" s="27"/>
      <c r="AC202" s="27"/>
    </row>
    <row r="203" ht="11.2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50"/>
      <c r="Z203" s="50"/>
      <c r="AA203" s="50"/>
      <c r="AB203" s="27"/>
      <c r="AC203" s="27"/>
    </row>
    <row r="204" ht="11.2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50"/>
      <c r="Z204" s="50"/>
      <c r="AA204" s="50"/>
      <c r="AB204" s="27"/>
      <c r="AC204" s="27"/>
    </row>
    <row r="205" ht="11.2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50"/>
      <c r="Z205" s="50"/>
      <c r="AA205" s="50"/>
      <c r="AB205" s="27"/>
      <c r="AC205" s="27"/>
    </row>
    <row r="206" ht="11.2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50"/>
      <c r="Z206" s="50"/>
      <c r="AA206" s="50"/>
      <c r="AB206" s="27"/>
      <c r="AC206" s="27"/>
    </row>
    <row r="207" ht="11.2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50"/>
      <c r="Z207" s="50"/>
      <c r="AA207" s="50"/>
      <c r="AB207" s="27"/>
      <c r="AC207" s="27"/>
    </row>
    <row r="208" ht="11.2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50"/>
      <c r="Z208" s="50"/>
      <c r="AA208" s="50"/>
      <c r="AB208" s="27"/>
      <c r="AC208" s="27"/>
    </row>
    <row r="209" ht="11.2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50"/>
      <c r="Z209" s="50"/>
      <c r="AA209" s="50"/>
      <c r="AB209" s="27"/>
      <c r="AC209" s="27"/>
    </row>
    <row r="210" ht="11.2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50"/>
      <c r="Z210" s="50"/>
      <c r="AA210" s="50"/>
      <c r="AB210" s="27"/>
      <c r="AC210" s="27"/>
    </row>
    <row r="211" ht="11.2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50"/>
      <c r="Z211" s="50"/>
      <c r="AA211" s="50"/>
      <c r="AB211" s="27"/>
      <c r="AC211" s="27"/>
    </row>
    <row r="212" ht="11.2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50"/>
      <c r="Z212" s="50"/>
      <c r="AA212" s="50"/>
      <c r="AB212" s="27"/>
      <c r="AC212" s="27"/>
    </row>
    <row r="213" ht="11.2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50"/>
      <c r="Z213" s="50"/>
      <c r="AA213" s="50"/>
      <c r="AB213" s="27"/>
      <c r="AC213" s="27"/>
    </row>
    <row r="214" ht="11.2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50"/>
      <c r="Z214" s="50"/>
      <c r="AA214" s="50"/>
      <c r="AB214" s="27"/>
      <c r="AC214" s="27"/>
    </row>
    <row r="215" ht="11.2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50"/>
      <c r="Z215" s="50"/>
      <c r="AA215" s="50"/>
      <c r="AB215" s="27"/>
      <c r="AC215" s="27"/>
    </row>
    <row r="216" ht="11.2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50"/>
      <c r="Z216" s="50"/>
      <c r="AA216" s="50"/>
      <c r="AB216" s="27"/>
      <c r="AC216" s="27"/>
    </row>
    <row r="217" ht="11.2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50"/>
      <c r="Z217" s="50"/>
      <c r="AA217" s="50"/>
      <c r="AB217" s="27"/>
      <c r="AC217" s="27"/>
    </row>
    <row r="218" ht="11.2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50"/>
      <c r="Z218" s="50"/>
      <c r="AA218" s="50"/>
      <c r="AB218" s="27"/>
      <c r="AC218" s="27"/>
    </row>
    <row r="219" ht="11.2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50"/>
      <c r="Z219" s="50"/>
      <c r="AA219" s="50"/>
      <c r="AB219" s="27"/>
      <c r="AC219" s="27"/>
    </row>
    <row r="220" ht="11.2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50"/>
      <c r="Z220" s="50"/>
      <c r="AA220" s="50"/>
      <c r="AB220" s="27"/>
      <c r="AC220" s="27"/>
    </row>
    <row r="221" ht="11.2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50"/>
      <c r="Z221" s="50"/>
      <c r="AA221" s="50"/>
      <c r="AB221" s="27"/>
      <c r="AC221" s="27"/>
    </row>
    <row r="222" ht="11.2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50"/>
      <c r="Z222" s="50"/>
      <c r="AA222" s="50"/>
      <c r="AB222" s="27"/>
      <c r="AC222" s="27"/>
    </row>
    <row r="223" ht="11.2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50"/>
      <c r="Z223" s="50"/>
      <c r="AA223" s="50"/>
      <c r="AB223" s="27"/>
      <c r="AC223" s="27"/>
    </row>
    <row r="224" ht="11.2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50"/>
      <c r="Z224" s="50"/>
      <c r="AA224" s="50"/>
      <c r="AB224" s="27"/>
      <c r="AC224" s="27"/>
    </row>
    <row r="225" ht="11.2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50"/>
      <c r="Z225" s="50"/>
      <c r="AA225" s="50"/>
      <c r="AB225" s="27"/>
      <c r="AC225" s="27"/>
    </row>
    <row r="226" ht="11.2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50"/>
      <c r="Z226" s="50"/>
      <c r="AA226" s="50"/>
      <c r="AB226" s="27"/>
      <c r="AC226" s="27"/>
    </row>
    <row r="227" ht="11.2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50"/>
      <c r="Z227" s="50"/>
      <c r="AA227" s="50"/>
      <c r="AB227" s="27"/>
      <c r="AC227" s="27"/>
    </row>
    <row r="228" ht="11.2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50"/>
      <c r="Z228" s="50"/>
      <c r="AA228" s="50"/>
      <c r="AB228" s="27"/>
      <c r="AC228" s="27"/>
    </row>
    <row r="229" ht="11.2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50"/>
      <c r="Z229" s="50"/>
      <c r="AA229" s="50"/>
      <c r="AB229" s="27"/>
      <c r="AC229" s="27"/>
    </row>
    <row r="230" ht="11.2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50"/>
      <c r="Z230" s="50"/>
      <c r="AA230" s="50"/>
      <c r="AB230" s="27"/>
      <c r="AC230" s="27"/>
    </row>
    <row r="231" ht="11.2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50"/>
      <c r="Z231" s="50"/>
      <c r="AA231" s="50"/>
      <c r="AB231" s="27"/>
      <c r="AC231" s="27"/>
    </row>
    <row r="232" ht="11.2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50"/>
      <c r="Z232" s="50"/>
      <c r="AA232" s="50"/>
      <c r="AB232" s="27"/>
      <c r="AC232" s="27"/>
    </row>
    <row r="233" ht="11.2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50"/>
      <c r="Z233" s="50"/>
      <c r="AA233" s="50"/>
      <c r="AB233" s="27"/>
      <c r="AC233" s="27"/>
    </row>
    <row r="234" ht="11.2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50"/>
      <c r="Z234" s="50"/>
      <c r="AA234" s="50"/>
      <c r="AB234" s="27"/>
      <c r="AC234" s="27"/>
    </row>
    <row r="235" ht="11.2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50"/>
      <c r="Z235" s="50"/>
      <c r="AA235" s="50"/>
      <c r="AB235" s="27"/>
      <c r="AC235" s="27"/>
    </row>
    <row r="236" ht="11.2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50"/>
      <c r="Z236" s="50"/>
      <c r="AA236" s="50"/>
      <c r="AB236" s="27"/>
      <c r="AC236" s="27"/>
    </row>
    <row r="237" ht="11.2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50"/>
      <c r="Z237" s="50"/>
      <c r="AA237" s="50"/>
      <c r="AB237" s="27"/>
      <c r="AC237" s="27"/>
    </row>
    <row r="238" ht="11.2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50"/>
      <c r="Z238" s="50"/>
      <c r="AA238" s="50"/>
      <c r="AB238" s="27"/>
      <c r="AC238" s="27"/>
    </row>
    <row r="239" ht="11.2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50"/>
      <c r="Z239" s="50"/>
      <c r="AA239" s="50"/>
      <c r="AB239" s="27"/>
      <c r="AC239" s="27"/>
    </row>
    <row r="240" ht="11.2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50"/>
      <c r="Z240" s="50"/>
      <c r="AA240" s="50"/>
      <c r="AB240" s="27"/>
      <c r="AC240" s="27"/>
    </row>
    <row r="241" ht="11.2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50"/>
      <c r="Z241" s="50"/>
      <c r="AA241" s="50"/>
      <c r="AB241" s="27"/>
      <c r="AC241" s="27"/>
    </row>
    <row r="242" ht="11.2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50"/>
      <c r="Z242" s="50"/>
      <c r="AA242" s="50"/>
      <c r="AB242" s="27"/>
      <c r="AC242" s="27"/>
    </row>
    <row r="243" ht="11.2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50"/>
      <c r="Z243" s="50"/>
      <c r="AA243" s="50"/>
      <c r="AB243" s="27"/>
      <c r="AC243" s="27"/>
    </row>
    <row r="244" ht="11.2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50"/>
      <c r="Z244" s="50"/>
      <c r="AA244" s="50"/>
      <c r="AB244" s="27"/>
      <c r="AC244" s="27"/>
    </row>
    <row r="245" ht="11.2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50"/>
      <c r="Z245" s="50"/>
      <c r="AA245" s="50"/>
      <c r="AB245" s="27"/>
      <c r="AC245" s="27"/>
    </row>
    <row r="246" ht="11.2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50"/>
      <c r="Z246" s="50"/>
      <c r="AA246" s="50"/>
      <c r="AB246" s="27"/>
      <c r="AC246" s="27"/>
    </row>
    <row r="247" ht="11.2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50"/>
      <c r="Z247" s="50"/>
      <c r="AA247" s="50"/>
      <c r="AB247" s="27"/>
      <c r="AC247" s="27"/>
    </row>
    <row r="248" ht="11.2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50"/>
      <c r="Z248" s="50"/>
      <c r="AA248" s="50"/>
      <c r="AB248" s="27"/>
      <c r="AC248" s="27"/>
    </row>
    <row r="249" ht="11.2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50"/>
      <c r="Z249" s="50"/>
      <c r="AA249" s="50"/>
      <c r="AB249" s="27"/>
      <c r="AC249" s="27"/>
    </row>
    <row r="250" ht="11.2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50"/>
      <c r="Z250" s="50"/>
      <c r="AA250" s="50"/>
      <c r="AB250" s="27"/>
      <c r="AC250" s="27"/>
    </row>
    <row r="251" ht="11.2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50"/>
      <c r="Z251" s="50"/>
      <c r="AA251" s="50"/>
      <c r="AB251" s="27"/>
      <c r="AC251" s="27"/>
    </row>
    <row r="252" ht="11.2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50"/>
      <c r="Z252" s="50"/>
      <c r="AA252" s="50"/>
      <c r="AB252" s="27"/>
      <c r="AC252" s="27"/>
    </row>
    <row r="253" ht="11.2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50"/>
      <c r="Z253" s="50"/>
      <c r="AA253" s="50"/>
      <c r="AB253" s="27"/>
      <c r="AC253" s="27"/>
    </row>
    <row r="254" ht="11.2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50"/>
      <c r="Z254" s="50"/>
      <c r="AA254" s="50"/>
      <c r="AB254" s="27"/>
      <c r="AC254" s="27"/>
    </row>
    <row r="255" ht="11.2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50"/>
      <c r="Z255" s="50"/>
      <c r="AA255" s="50"/>
      <c r="AB255" s="27"/>
      <c r="AC255" s="27"/>
    </row>
    <row r="256" ht="11.2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50"/>
      <c r="Z256" s="50"/>
      <c r="AA256" s="50"/>
      <c r="AB256" s="27"/>
      <c r="AC256" s="27"/>
    </row>
    <row r="257" ht="11.2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50"/>
      <c r="Z257" s="50"/>
      <c r="AA257" s="50"/>
      <c r="AB257" s="27"/>
      <c r="AC257" s="27"/>
    </row>
    <row r="258" ht="11.2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50"/>
      <c r="Z258" s="50"/>
      <c r="AA258" s="50"/>
      <c r="AB258" s="27"/>
      <c r="AC258" s="27"/>
    </row>
    <row r="259" ht="11.2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50"/>
      <c r="Z259" s="50"/>
      <c r="AA259" s="50"/>
      <c r="AB259" s="27"/>
      <c r="AC259" s="27"/>
    </row>
    <row r="260" ht="11.2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50"/>
      <c r="Z260" s="50"/>
      <c r="AA260" s="50"/>
      <c r="AB260" s="27"/>
      <c r="AC260" s="27"/>
    </row>
    <row r="261" ht="11.2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50"/>
      <c r="Z261" s="50"/>
      <c r="AA261" s="50"/>
      <c r="AB261" s="27"/>
      <c r="AC261" s="27"/>
    </row>
    <row r="262" ht="11.2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50"/>
      <c r="Z262" s="50"/>
      <c r="AA262" s="50"/>
      <c r="AB262" s="27"/>
      <c r="AC262" s="27"/>
    </row>
    <row r="263" ht="11.2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50"/>
      <c r="Z263" s="50"/>
      <c r="AA263" s="50"/>
      <c r="AB263" s="27"/>
      <c r="AC263" s="27"/>
    </row>
    <row r="264" ht="11.2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50"/>
      <c r="Z264" s="50"/>
      <c r="AA264" s="50"/>
      <c r="AB264" s="27"/>
      <c r="AC264" s="27"/>
    </row>
    <row r="265" ht="11.2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50"/>
      <c r="Z265" s="50"/>
      <c r="AA265" s="50"/>
      <c r="AB265" s="27"/>
      <c r="AC265" s="27"/>
    </row>
    <row r="266" ht="11.2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50"/>
      <c r="Z266" s="50"/>
      <c r="AA266" s="50"/>
      <c r="AB266" s="27"/>
      <c r="AC266" s="27"/>
    </row>
    <row r="267" ht="11.2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50"/>
      <c r="Z267" s="50"/>
      <c r="AA267" s="50"/>
      <c r="AB267" s="27"/>
      <c r="AC267" s="27"/>
    </row>
    <row r="268" ht="11.2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50"/>
      <c r="Z268" s="50"/>
      <c r="AA268" s="50"/>
      <c r="AB268" s="27"/>
      <c r="AC268" s="27"/>
    </row>
    <row r="269" ht="11.2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50"/>
      <c r="Z269" s="50"/>
      <c r="AA269" s="50"/>
      <c r="AB269" s="27"/>
      <c r="AC269" s="27"/>
    </row>
    <row r="270" ht="11.2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50"/>
      <c r="Z270" s="50"/>
      <c r="AA270" s="50"/>
      <c r="AB270" s="27"/>
      <c r="AC270" s="27"/>
    </row>
    <row r="271" ht="11.2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50"/>
      <c r="Z271" s="50"/>
      <c r="AA271" s="50"/>
      <c r="AB271" s="27"/>
      <c r="AC271" s="27"/>
    </row>
    <row r="272" ht="11.2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50"/>
      <c r="Z272" s="50"/>
      <c r="AA272" s="50"/>
      <c r="AB272" s="27"/>
      <c r="AC272" s="27"/>
    </row>
    <row r="273" ht="11.2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50"/>
      <c r="Z273" s="50"/>
      <c r="AA273" s="50"/>
      <c r="AB273" s="27"/>
      <c r="AC273" s="27"/>
    </row>
    <row r="274" ht="11.2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50"/>
      <c r="Z274" s="50"/>
      <c r="AA274" s="50"/>
      <c r="AB274" s="27"/>
      <c r="AC274" s="27"/>
    </row>
    <row r="275" ht="11.2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50"/>
      <c r="Z275" s="50"/>
      <c r="AA275" s="50"/>
      <c r="AB275" s="27"/>
      <c r="AC275" s="27"/>
    </row>
    <row r="276" ht="11.2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50"/>
      <c r="Z276" s="50"/>
      <c r="AA276" s="50"/>
      <c r="AB276" s="27"/>
      <c r="AC276" s="27"/>
    </row>
    <row r="277" ht="11.2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50"/>
      <c r="Z277" s="50"/>
      <c r="AA277" s="50"/>
      <c r="AB277" s="27"/>
      <c r="AC277" s="27"/>
    </row>
    <row r="278" ht="11.2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50"/>
      <c r="Z278" s="50"/>
      <c r="AA278" s="50"/>
      <c r="AB278" s="27"/>
      <c r="AC278" s="27"/>
    </row>
    <row r="279" ht="11.2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50"/>
      <c r="Z279" s="50"/>
      <c r="AA279" s="50"/>
      <c r="AB279" s="27"/>
      <c r="AC279" s="27"/>
    </row>
    <row r="280" ht="11.2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50"/>
      <c r="Z280" s="50"/>
      <c r="AA280" s="50"/>
      <c r="AB280" s="27"/>
      <c r="AC280" s="27"/>
    </row>
    <row r="281" ht="11.2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50"/>
      <c r="Z281" s="50"/>
      <c r="AA281" s="50"/>
      <c r="AB281" s="27"/>
      <c r="AC281" s="27"/>
    </row>
    <row r="282" ht="11.2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50"/>
      <c r="Z282" s="50"/>
      <c r="AA282" s="50"/>
      <c r="AB282" s="27"/>
      <c r="AC282" s="27"/>
    </row>
    <row r="283" ht="11.2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50"/>
      <c r="Z283" s="50"/>
      <c r="AA283" s="50"/>
      <c r="AB283" s="27"/>
      <c r="AC283" s="27"/>
    </row>
    <row r="284" ht="11.2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50"/>
      <c r="Z284" s="50"/>
      <c r="AA284" s="50"/>
      <c r="AB284" s="27"/>
      <c r="AC284" s="27"/>
    </row>
    <row r="285" ht="11.2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50"/>
      <c r="Z285" s="50"/>
      <c r="AA285" s="50"/>
      <c r="AB285" s="27"/>
      <c r="AC285" s="27"/>
    </row>
    <row r="286" ht="11.2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50"/>
      <c r="Z286" s="50"/>
      <c r="AA286" s="50"/>
      <c r="AB286" s="27"/>
      <c r="AC286" s="27"/>
    </row>
    <row r="287" ht="11.2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50"/>
      <c r="Z287" s="50"/>
      <c r="AA287" s="50"/>
      <c r="AB287" s="27"/>
      <c r="AC287" s="27"/>
    </row>
    <row r="288" ht="11.2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50"/>
      <c r="Z288" s="50"/>
      <c r="AA288" s="50"/>
      <c r="AB288" s="27"/>
      <c r="AC288" s="27"/>
    </row>
    <row r="289" ht="11.2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50"/>
      <c r="Z289" s="50"/>
      <c r="AA289" s="50"/>
      <c r="AB289" s="27"/>
      <c r="AC289" s="27"/>
    </row>
    <row r="290" ht="11.2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50"/>
      <c r="Z290" s="50"/>
      <c r="AA290" s="50"/>
      <c r="AB290" s="27"/>
      <c r="AC290" s="27"/>
    </row>
    <row r="291" ht="11.2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50"/>
      <c r="Z291" s="50"/>
      <c r="AA291" s="50"/>
      <c r="AB291" s="27"/>
      <c r="AC291" s="27"/>
    </row>
    <row r="292" ht="11.2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50"/>
      <c r="Z292" s="50"/>
      <c r="AA292" s="50"/>
      <c r="AB292" s="27"/>
      <c r="AC292" s="27"/>
    </row>
    <row r="293" ht="11.2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50"/>
      <c r="Z293" s="50"/>
      <c r="AA293" s="50"/>
      <c r="AB293" s="27"/>
      <c r="AC293" s="27"/>
    </row>
    <row r="294" ht="11.2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50"/>
      <c r="Z294" s="50"/>
      <c r="AA294" s="50"/>
      <c r="AB294" s="27"/>
      <c r="AC294" s="27"/>
    </row>
    <row r="295" ht="11.2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50"/>
      <c r="Z295" s="50"/>
      <c r="AA295" s="50"/>
      <c r="AB295" s="27"/>
      <c r="AC295" s="27"/>
    </row>
    <row r="296" ht="11.2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50"/>
      <c r="Z296" s="50"/>
      <c r="AA296" s="50"/>
      <c r="AB296" s="27"/>
      <c r="AC296" s="27"/>
    </row>
    <row r="297" ht="11.2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50"/>
      <c r="Z297" s="50"/>
      <c r="AA297" s="50"/>
      <c r="AB297" s="27"/>
      <c r="AC297" s="27"/>
    </row>
    <row r="298" ht="11.2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50"/>
      <c r="Z298" s="50"/>
      <c r="AA298" s="50"/>
      <c r="AB298" s="27"/>
      <c r="AC298" s="27"/>
    </row>
    <row r="299" ht="11.2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50"/>
      <c r="Z299" s="50"/>
      <c r="AA299" s="50"/>
      <c r="AB299" s="27"/>
      <c r="AC299" s="27"/>
    </row>
    <row r="300" ht="11.2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50"/>
      <c r="Z300" s="50"/>
      <c r="AA300" s="50"/>
      <c r="AB300" s="27"/>
      <c r="AC300" s="27"/>
    </row>
    <row r="301" ht="11.2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50"/>
      <c r="Z301" s="50"/>
      <c r="AA301" s="50"/>
      <c r="AB301" s="27"/>
      <c r="AC301" s="27"/>
    </row>
    <row r="302" ht="11.2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50"/>
      <c r="Z302" s="50"/>
      <c r="AA302" s="50"/>
      <c r="AB302" s="27"/>
      <c r="AC302" s="27"/>
    </row>
    <row r="303" ht="11.2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50"/>
      <c r="Z303" s="50"/>
      <c r="AA303" s="50"/>
      <c r="AB303" s="27"/>
      <c r="AC303" s="27"/>
    </row>
    <row r="304" ht="11.2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50"/>
      <c r="Z304" s="50"/>
      <c r="AA304" s="50"/>
      <c r="AB304" s="27"/>
      <c r="AC304" s="27"/>
    </row>
    <row r="305" ht="11.2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50"/>
      <c r="Z305" s="50"/>
      <c r="AA305" s="50"/>
      <c r="AB305" s="27"/>
      <c r="AC305" s="27"/>
    </row>
    <row r="306" ht="11.2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50"/>
      <c r="Z306" s="50"/>
      <c r="AA306" s="50"/>
      <c r="AB306" s="27"/>
      <c r="AC306" s="27"/>
    </row>
    <row r="307" ht="11.2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50"/>
      <c r="Z307" s="50"/>
      <c r="AA307" s="50"/>
      <c r="AB307" s="27"/>
      <c r="AC307" s="27"/>
    </row>
    <row r="308" ht="11.2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50"/>
      <c r="Z308" s="50"/>
      <c r="AA308" s="50"/>
      <c r="AB308" s="27"/>
      <c r="AC308" s="27"/>
    </row>
    <row r="309" ht="11.2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50"/>
      <c r="Z309" s="50"/>
      <c r="AA309" s="50"/>
      <c r="AB309" s="27"/>
      <c r="AC309" s="27"/>
    </row>
    <row r="310" ht="11.2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50"/>
      <c r="Z310" s="50"/>
      <c r="AA310" s="50"/>
      <c r="AB310" s="27"/>
      <c r="AC310" s="27"/>
    </row>
    <row r="311" ht="11.2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50"/>
      <c r="Z311" s="50"/>
      <c r="AA311" s="50"/>
      <c r="AB311" s="27"/>
      <c r="AC311" s="27"/>
    </row>
    <row r="312" ht="11.2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50"/>
      <c r="Z312" s="50"/>
      <c r="AA312" s="50"/>
      <c r="AB312" s="27"/>
      <c r="AC312" s="27"/>
    </row>
    <row r="313" ht="11.2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50"/>
      <c r="Z313" s="50"/>
      <c r="AA313" s="50"/>
      <c r="AB313" s="27"/>
      <c r="AC313" s="27"/>
    </row>
    <row r="314" ht="11.2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50"/>
      <c r="Z314" s="50"/>
      <c r="AA314" s="50"/>
      <c r="AB314" s="27"/>
      <c r="AC314" s="27"/>
    </row>
    <row r="315" ht="11.2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50"/>
      <c r="Z315" s="50"/>
      <c r="AA315" s="50"/>
      <c r="AB315" s="27"/>
      <c r="AC315" s="27"/>
    </row>
    <row r="316" ht="11.2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50"/>
      <c r="Z316" s="50"/>
      <c r="AA316" s="50"/>
      <c r="AB316" s="27"/>
      <c r="AC316" s="27"/>
    </row>
    <row r="317" ht="11.2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50"/>
      <c r="Z317" s="50"/>
      <c r="AA317" s="50"/>
      <c r="AB317" s="27"/>
      <c r="AC317" s="27"/>
    </row>
    <row r="318" ht="11.2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50"/>
      <c r="Z318" s="50"/>
      <c r="AA318" s="50"/>
      <c r="AB318" s="27"/>
      <c r="AC318" s="27"/>
    </row>
    <row r="319" ht="11.2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50"/>
      <c r="Z319" s="50"/>
      <c r="AA319" s="50"/>
      <c r="AB319" s="27"/>
      <c r="AC319" s="27"/>
    </row>
    <row r="320" ht="11.2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50"/>
      <c r="Z320" s="50"/>
      <c r="AA320" s="50"/>
      <c r="AB320" s="27"/>
      <c r="AC320" s="27"/>
    </row>
    <row r="321" ht="11.2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50"/>
      <c r="Z321" s="50"/>
      <c r="AA321" s="50"/>
      <c r="AB321" s="27"/>
      <c r="AC321" s="27"/>
    </row>
    <row r="322" ht="11.2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50"/>
      <c r="Z322" s="50"/>
      <c r="AA322" s="50"/>
      <c r="AB322" s="27"/>
      <c r="AC322" s="27"/>
    </row>
    <row r="323" ht="11.2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50"/>
      <c r="Z323" s="50"/>
      <c r="AA323" s="50"/>
      <c r="AB323" s="27"/>
      <c r="AC323" s="27"/>
    </row>
    <row r="324" ht="11.2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50"/>
      <c r="Z324" s="50"/>
      <c r="AA324" s="50"/>
      <c r="AB324" s="27"/>
      <c r="AC324" s="27"/>
    </row>
    <row r="325" ht="11.2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50"/>
      <c r="Z325" s="50"/>
      <c r="AA325" s="50"/>
      <c r="AB325" s="27"/>
      <c r="AC325" s="27"/>
    </row>
    <row r="326" ht="11.2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50"/>
      <c r="Z326" s="50"/>
      <c r="AA326" s="50"/>
      <c r="AB326" s="27"/>
      <c r="AC326" s="27"/>
    </row>
    <row r="327" ht="11.2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50"/>
      <c r="Z327" s="50"/>
      <c r="AA327" s="50"/>
      <c r="AB327" s="27"/>
      <c r="AC327" s="27"/>
    </row>
    <row r="328" ht="11.2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50"/>
      <c r="Z328" s="50"/>
      <c r="AA328" s="50"/>
      <c r="AB328" s="27"/>
      <c r="AC328" s="27"/>
    </row>
    <row r="329" ht="11.2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50"/>
      <c r="Z329" s="50"/>
      <c r="AA329" s="50"/>
      <c r="AB329" s="27"/>
      <c r="AC329" s="27"/>
    </row>
    <row r="330" ht="11.2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50"/>
      <c r="Z330" s="50"/>
      <c r="AA330" s="50"/>
      <c r="AB330" s="27"/>
      <c r="AC330" s="27"/>
    </row>
    <row r="331" ht="11.2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50"/>
      <c r="Z331" s="50"/>
      <c r="AA331" s="50"/>
      <c r="AB331" s="27"/>
      <c r="AC331" s="27"/>
    </row>
    <row r="332" ht="11.2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50"/>
      <c r="Z332" s="50"/>
      <c r="AA332" s="50"/>
      <c r="AB332" s="27"/>
      <c r="AC332" s="27"/>
    </row>
    <row r="333" ht="11.2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50"/>
      <c r="Z333" s="50"/>
      <c r="AA333" s="50"/>
      <c r="AB333" s="27"/>
      <c r="AC333" s="27"/>
    </row>
    <row r="334" ht="11.2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50"/>
      <c r="Z334" s="50"/>
      <c r="AA334" s="50"/>
      <c r="AB334" s="27"/>
      <c r="AC334" s="27"/>
    </row>
    <row r="335" ht="11.2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50"/>
      <c r="Z335" s="50"/>
      <c r="AA335" s="50"/>
      <c r="AB335" s="27"/>
      <c r="AC335" s="27"/>
    </row>
    <row r="336" ht="11.2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50"/>
      <c r="Z336" s="50"/>
      <c r="AA336" s="50"/>
      <c r="AB336" s="27"/>
      <c r="AC336" s="27"/>
    </row>
    <row r="337" ht="11.2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50"/>
      <c r="Z337" s="50"/>
      <c r="AA337" s="50"/>
      <c r="AB337" s="27"/>
      <c r="AC337" s="27"/>
    </row>
    <row r="338" ht="11.2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50"/>
      <c r="Z338" s="50"/>
      <c r="AA338" s="50"/>
      <c r="AB338" s="27"/>
      <c r="AC338" s="27"/>
    </row>
    <row r="339" ht="11.2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50"/>
      <c r="Z339" s="50"/>
      <c r="AA339" s="50"/>
      <c r="AB339" s="27"/>
      <c r="AC339" s="27"/>
    </row>
    <row r="340" ht="11.2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50"/>
      <c r="Z340" s="50"/>
      <c r="AA340" s="50"/>
      <c r="AB340" s="27"/>
      <c r="AC340" s="27"/>
    </row>
    <row r="341" ht="11.2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50"/>
      <c r="Z341" s="50"/>
      <c r="AA341" s="50"/>
      <c r="AB341" s="27"/>
      <c r="AC341" s="27"/>
    </row>
    <row r="342" ht="11.2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50"/>
      <c r="Z342" s="50"/>
      <c r="AA342" s="50"/>
      <c r="AB342" s="27"/>
      <c r="AC342" s="27"/>
    </row>
    <row r="343" ht="11.2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50"/>
      <c r="Z343" s="50"/>
      <c r="AA343" s="50"/>
      <c r="AB343" s="27"/>
      <c r="AC343" s="27"/>
    </row>
    <row r="344" ht="11.2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50"/>
      <c r="Z344" s="50"/>
      <c r="AA344" s="50"/>
      <c r="AB344" s="27"/>
      <c r="AC344" s="27"/>
    </row>
    <row r="345" ht="11.2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50"/>
      <c r="Z345" s="50"/>
      <c r="AA345" s="50"/>
      <c r="AB345" s="27"/>
      <c r="AC345" s="27"/>
    </row>
    <row r="346" ht="11.2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50"/>
      <c r="Z346" s="50"/>
      <c r="AA346" s="50"/>
      <c r="AB346" s="27"/>
      <c r="AC346" s="27"/>
    </row>
    <row r="347" ht="11.2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50"/>
      <c r="Z347" s="50"/>
      <c r="AA347" s="50"/>
      <c r="AB347" s="27"/>
      <c r="AC347" s="27"/>
    </row>
    <row r="348" ht="11.2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50"/>
      <c r="Z348" s="50"/>
      <c r="AA348" s="50"/>
      <c r="AB348" s="27"/>
      <c r="AC348" s="27"/>
    </row>
    <row r="349" ht="11.2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50"/>
      <c r="Z349" s="50"/>
      <c r="AA349" s="50"/>
      <c r="AB349" s="27"/>
      <c r="AC349" s="27"/>
    </row>
    <row r="350" ht="11.2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50"/>
      <c r="Z350" s="50"/>
      <c r="AA350" s="50"/>
      <c r="AB350" s="27"/>
      <c r="AC350" s="27"/>
    </row>
    <row r="351" ht="11.2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50"/>
      <c r="Z351" s="50"/>
      <c r="AA351" s="50"/>
      <c r="AB351" s="27"/>
      <c r="AC351" s="27"/>
    </row>
    <row r="352" ht="11.2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50"/>
      <c r="Z352" s="50"/>
      <c r="AA352" s="50"/>
      <c r="AB352" s="27"/>
      <c r="AC352" s="27"/>
    </row>
    <row r="353" ht="11.2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50"/>
      <c r="Z353" s="50"/>
      <c r="AA353" s="50"/>
      <c r="AB353" s="27"/>
      <c r="AC353" s="27"/>
    </row>
    <row r="354" ht="11.2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50"/>
      <c r="Z354" s="50"/>
      <c r="AA354" s="50"/>
      <c r="AB354" s="27"/>
      <c r="AC354" s="27"/>
    </row>
    <row r="355" ht="11.2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50"/>
      <c r="Z355" s="50"/>
      <c r="AA355" s="50"/>
      <c r="AB355" s="27"/>
      <c r="AC355" s="27"/>
    </row>
    <row r="356" ht="11.2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50"/>
      <c r="Z356" s="50"/>
      <c r="AA356" s="50"/>
      <c r="AB356" s="27"/>
      <c r="AC356" s="27"/>
    </row>
    <row r="357" ht="11.2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50"/>
      <c r="Z357" s="50"/>
      <c r="AA357" s="50"/>
      <c r="AB357" s="27"/>
      <c r="AC357" s="27"/>
    </row>
    <row r="358" ht="11.2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50"/>
      <c r="Z358" s="50"/>
      <c r="AA358" s="50"/>
      <c r="AB358" s="27"/>
      <c r="AC358" s="27"/>
    </row>
    <row r="359" ht="11.2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50"/>
      <c r="Z359" s="50"/>
      <c r="AA359" s="50"/>
      <c r="AB359" s="27"/>
      <c r="AC359" s="27"/>
    </row>
    <row r="360" ht="11.2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50"/>
      <c r="Z360" s="50"/>
      <c r="AA360" s="50"/>
      <c r="AB360" s="27"/>
      <c r="AC360" s="27"/>
    </row>
    <row r="361" ht="11.2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50"/>
      <c r="Z361" s="50"/>
      <c r="AA361" s="50"/>
      <c r="AB361" s="27"/>
      <c r="AC361" s="27"/>
    </row>
    <row r="362" ht="11.2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50"/>
      <c r="Z362" s="50"/>
      <c r="AA362" s="50"/>
      <c r="AB362" s="27"/>
      <c r="AC362" s="27"/>
    </row>
    <row r="363" ht="11.2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50"/>
      <c r="Z363" s="50"/>
      <c r="AA363" s="50"/>
      <c r="AB363" s="27"/>
      <c r="AC363" s="27"/>
    </row>
    <row r="364" ht="11.2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50"/>
      <c r="Z364" s="50"/>
      <c r="AA364" s="50"/>
      <c r="AB364" s="27"/>
      <c r="AC364" s="27"/>
    </row>
    <row r="365" ht="11.2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50"/>
      <c r="Z365" s="50"/>
      <c r="AA365" s="50"/>
      <c r="AB365" s="27"/>
      <c r="AC365" s="27"/>
    </row>
    <row r="366" ht="11.2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50"/>
      <c r="Z366" s="50"/>
      <c r="AA366" s="50"/>
      <c r="AB366" s="27"/>
      <c r="AC366" s="27"/>
    </row>
    <row r="367" ht="11.2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50"/>
      <c r="Z367" s="50"/>
      <c r="AA367" s="50"/>
      <c r="AB367" s="27"/>
      <c r="AC367" s="27"/>
    </row>
    <row r="368" ht="11.2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50"/>
      <c r="Z368" s="50"/>
      <c r="AA368" s="50"/>
      <c r="AB368" s="27"/>
      <c r="AC368" s="27"/>
    </row>
    <row r="369" ht="11.2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50"/>
      <c r="Z369" s="50"/>
      <c r="AA369" s="50"/>
      <c r="AB369" s="27"/>
      <c r="AC369" s="27"/>
    </row>
    <row r="370" ht="11.2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50"/>
      <c r="Z370" s="50"/>
      <c r="AA370" s="50"/>
      <c r="AB370" s="27"/>
      <c r="AC370" s="27"/>
    </row>
    <row r="371" ht="11.2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50"/>
      <c r="Z371" s="50"/>
      <c r="AA371" s="50"/>
      <c r="AB371" s="27"/>
      <c r="AC371" s="27"/>
    </row>
    <row r="372" ht="11.2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50"/>
      <c r="Z372" s="50"/>
      <c r="AA372" s="50"/>
      <c r="AB372" s="27"/>
      <c r="AC372" s="27"/>
    </row>
    <row r="373" ht="11.2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50"/>
      <c r="Z373" s="50"/>
      <c r="AA373" s="50"/>
      <c r="AB373" s="27"/>
      <c r="AC373" s="27"/>
    </row>
    <row r="374" ht="11.2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50"/>
      <c r="Z374" s="50"/>
      <c r="AA374" s="50"/>
      <c r="AB374" s="27"/>
      <c r="AC374" s="27"/>
    </row>
    <row r="375" ht="11.2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50"/>
      <c r="Z375" s="50"/>
      <c r="AA375" s="50"/>
      <c r="AB375" s="27"/>
      <c r="AC375" s="27"/>
    </row>
    <row r="376" ht="11.2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50"/>
      <c r="Z376" s="50"/>
      <c r="AA376" s="50"/>
      <c r="AB376" s="27"/>
      <c r="AC376" s="27"/>
    </row>
    <row r="377" ht="11.2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50"/>
      <c r="Z377" s="50"/>
      <c r="AA377" s="50"/>
      <c r="AB377" s="27"/>
      <c r="AC377" s="27"/>
    </row>
    <row r="378" ht="11.2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50"/>
      <c r="Z378" s="50"/>
      <c r="AA378" s="50"/>
      <c r="AB378" s="27"/>
      <c r="AC378" s="27"/>
    </row>
    <row r="379" ht="11.2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50"/>
      <c r="Z379" s="50"/>
      <c r="AA379" s="50"/>
      <c r="AB379" s="27"/>
      <c r="AC379" s="27"/>
    </row>
    <row r="380" ht="11.2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50"/>
      <c r="Z380" s="50"/>
      <c r="AA380" s="50"/>
      <c r="AB380" s="27"/>
      <c r="AC380" s="27"/>
    </row>
    <row r="381" ht="11.2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50"/>
      <c r="Z381" s="50"/>
      <c r="AA381" s="50"/>
      <c r="AB381" s="27"/>
      <c r="AC381" s="27"/>
    </row>
    <row r="382" ht="11.2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50"/>
      <c r="Z382" s="50"/>
      <c r="AA382" s="50"/>
      <c r="AB382" s="27"/>
      <c r="AC382" s="27"/>
    </row>
    <row r="383" ht="11.2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50"/>
      <c r="Z383" s="50"/>
      <c r="AA383" s="50"/>
      <c r="AB383" s="27"/>
      <c r="AC383" s="27"/>
    </row>
    <row r="384" ht="11.2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50"/>
      <c r="Z384" s="50"/>
      <c r="AA384" s="50"/>
      <c r="AB384" s="27"/>
      <c r="AC384" s="27"/>
    </row>
    <row r="385" ht="11.2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50"/>
      <c r="Z385" s="50"/>
      <c r="AA385" s="50"/>
      <c r="AB385" s="27"/>
      <c r="AC385" s="27"/>
    </row>
    <row r="386" ht="11.2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50"/>
      <c r="Z386" s="50"/>
      <c r="AA386" s="50"/>
      <c r="AB386" s="27"/>
      <c r="AC386" s="27"/>
    </row>
    <row r="387" ht="11.2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50"/>
      <c r="Z387" s="50"/>
      <c r="AA387" s="50"/>
      <c r="AB387" s="27"/>
      <c r="AC387" s="27"/>
    </row>
    <row r="388" ht="11.2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50"/>
      <c r="Z388" s="50"/>
      <c r="AA388" s="50"/>
      <c r="AB388" s="27"/>
      <c r="AC388" s="27"/>
    </row>
    <row r="389" ht="11.2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50"/>
      <c r="Z389" s="50"/>
      <c r="AA389" s="50"/>
      <c r="AB389" s="27"/>
      <c r="AC389" s="27"/>
    </row>
    <row r="390" ht="11.2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50"/>
      <c r="Z390" s="50"/>
      <c r="AA390" s="50"/>
      <c r="AB390" s="27"/>
      <c r="AC390" s="27"/>
    </row>
    <row r="391" ht="11.2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50"/>
      <c r="Z391" s="50"/>
      <c r="AA391" s="50"/>
      <c r="AB391" s="27"/>
      <c r="AC391" s="27"/>
    </row>
    <row r="392" ht="11.2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50"/>
      <c r="Z392" s="50"/>
      <c r="AA392" s="50"/>
      <c r="AB392" s="27"/>
      <c r="AC392" s="27"/>
    </row>
    <row r="393" ht="11.2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50"/>
      <c r="Z393" s="50"/>
      <c r="AA393" s="50"/>
      <c r="AB393" s="27"/>
      <c r="AC393" s="27"/>
    </row>
    <row r="394" ht="11.2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50"/>
      <c r="Z394" s="50"/>
      <c r="AA394" s="50"/>
      <c r="AB394" s="27"/>
      <c r="AC394" s="27"/>
    </row>
    <row r="395" ht="11.2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50"/>
      <c r="Z395" s="50"/>
      <c r="AA395" s="50"/>
      <c r="AB395" s="27"/>
      <c r="AC395" s="27"/>
    </row>
    <row r="396" ht="11.2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50"/>
      <c r="Z396" s="50"/>
      <c r="AA396" s="50"/>
      <c r="AB396" s="27"/>
      <c r="AC396" s="27"/>
    </row>
    <row r="397" ht="11.2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50"/>
      <c r="Z397" s="50"/>
      <c r="AA397" s="50"/>
      <c r="AB397" s="27"/>
      <c r="AC397" s="27"/>
    </row>
    <row r="398" ht="11.2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50"/>
      <c r="Z398" s="50"/>
      <c r="AA398" s="50"/>
      <c r="AB398" s="27"/>
      <c r="AC398" s="27"/>
    </row>
    <row r="399" ht="11.2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50"/>
      <c r="Z399" s="50"/>
      <c r="AA399" s="50"/>
      <c r="AB399" s="27"/>
      <c r="AC399" s="27"/>
    </row>
    <row r="400" ht="11.2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50"/>
      <c r="Z400" s="50"/>
      <c r="AA400" s="50"/>
      <c r="AB400" s="27"/>
      <c r="AC400" s="27"/>
    </row>
    <row r="401" ht="11.2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50"/>
      <c r="Z401" s="50"/>
      <c r="AA401" s="50"/>
      <c r="AB401" s="27"/>
      <c r="AC401" s="27"/>
    </row>
    <row r="402" ht="11.2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50"/>
      <c r="Z402" s="50"/>
      <c r="AA402" s="50"/>
      <c r="AB402" s="27"/>
      <c r="AC402" s="27"/>
    </row>
    <row r="403" ht="11.2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50"/>
      <c r="Z403" s="50"/>
      <c r="AA403" s="50"/>
      <c r="AB403" s="27"/>
      <c r="AC403" s="27"/>
    </row>
    <row r="404" ht="11.2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50"/>
      <c r="Z404" s="50"/>
      <c r="AA404" s="50"/>
      <c r="AB404" s="27"/>
      <c r="AC404" s="27"/>
    </row>
    <row r="405" ht="11.2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50"/>
      <c r="Z405" s="50"/>
      <c r="AA405" s="50"/>
      <c r="AB405" s="27"/>
      <c r="AC405" s="27"/>
    </row>
    <row r="406" ht="11.2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50"/>
      <c r="Z406" s="50"/>
      <c r="AA406" s="50"/>
      <c r="AB406" s="27"/>
      <c r="AC406" s="27"/>
    </row>
    <row r="407" ht="11.2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50"/>
      <c r="Z407" s="50"/>
      <c r="AA407" s="50"/>
      <c r="AB407" s="27"/>
      <c r="AC407" s="27"/>
    </row>
    <row r="408" ht="11.2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50"/>
      <c r="Z408" s="50"/>
      <c r="AA408" s="50"/>
      <c r="AB408" s="27"/>
      <c r="AC408" s="27"/>
    </row>
    <row r="409" ht="11.2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50"/>
      <c r="Z409" s="50"/>
      <c r="AA409" s="50"/>
      <c r="AB409" s="27"/>
      <c r="AC409" s="27"/>
    </row>
    <row r="410" ht="11.2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50"/>
      <c r="Z410" s="50"/>
      <c r="AA410" s="50"/>
      <c r="AB410" s="27"/>
      <c r="AC410" s="27"/>
    </row>
    <row r="411" ht="11.2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50"/>
      <c r="Z411" s="50"/>
      <c r="AA411" s="50"/>
      <c r="AB411" s="27"/>
      <c r="AC411" s="27"/>
    </row>
    <row r="412" ht="11.2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50"/>
      <c r="Z412" s="50"/>
      <c r="AA412" s="50"/>
      <c r="AB412" s="27"/>
      <c r="AC412" s="27"/>
    </row>
    <row r="413" ht="11.2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50"/>
      <c r="Z413" s="50"/>
      <c r="AA413" s="50"/>
      <c r="AB413" s="27"/>
      <c r="AC413" s="27"/>
    </row>
    <row r="414" ht="11.2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50"/>
      <c r="Z414" s="50"/>
      <c r="AA414" s="50"/>
      <c r="AB414" s="27"/>
      <c r="AC414" s="27"/>
    </row>
    <row r="415" ht="11.2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50"/>
      <c r="Z415" s="50"/>
      <c r="AA415" s="50"/>
      <c r="AB415" s="27"/>
      <c r="AC415" s="27"/>
    </row>
    <row r="416" ht="11.2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50"/>
      <c r="Z416" s="50"/>
      <c r="AA416" s="50"/>
      <c r="AB416" s="27"/>
      <c r="AC416" s="27"/>
    </row>
    <row r="417" ht="11.2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50"/>
      <c r="Z417" s="50"/>
      <c r="AA417" s="50"/>
      <c r="AB417" s="27"/>
      <c r="AC417" s="27"/>
    </row>
    <row r="418" ht="11.2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50"/>
      <c r="Z418" s="50"/>
      <c r="AA418" s="50"/>
      <c r="AB418" s="27"/>
      <c r="AC418" s="27"/>
    </row>
    <row r="419" ht="11.2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50"/>
      <c r="Z419" s="50"/>
      <c r="AA419" s="50"/>
      <c r="AB419" s="27"/>
      <c r="AC419" s="27"/>
    </row>
    <row r="420" ht="11.2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50"/>
      <c r="Z420" s="50"/>
      <c r="AA420" s="50"/>
      <c r="AB420" s="27"/>
      <c r="AC420" s="27"/>
    </row>
    <row r="421" ht="11.2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50"/>
      <c r="Z421" s="50"/>
      <c r="AA421" s="50"/>
      <c r="AB421" s="27"/>
      <c r="AC421" s="27"/>
    </row>
    <row r="422" ht="11.2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50"/>
      <c r="Z422" s="50"/>
      <c r="AA422" s="50"/>
      <c r="AB422" s="27"/>
      <c r="AC422" s="27"/>
    </row>
    <row r="423" ht="11.2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50"/>
      <c r="Z423" s="50"/>
      <c r="AA423" s="50"/>
      <c r="AB423" s="27"/>
      <c r="AC423" s="27"/>
    </row>
    <row r="424" ht="11.2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50"/>
      <c r="Z424" s="50"/>
      <c r="AA424" s="50"/>
      <c r="AB424" s="27"/>
      <c r="AC424" s="27"/>
    </row>
    <row r="425" ht="11.2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50"/>
      <c r="Z425" s="50"/>
      <c r="AA425" s="50"/>
      <c r="AB425" s="27"/>
      <c r="AC425" s="27"/>
    </row>
    <row r="426" ht="11.2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50"/>
      <c r="Z426" s="50"/>
      <c r="AA426" s="50"/>
      <c r="AB426" s="27"/>
      <c r="AC426" s="27"/>
    </row>
    <row r="427" ht="11.2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50"/>
      <c r="Z427" s="50"/>
      <c r="AA427" s="50"/>
      <c r="AB427" s="27"/>
      <c r="AC427" s="27"/>
    </row>
    <row r="428" ht="11.2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50"/>
      <c r="Z428" s="50"/>
      <c r="AA428" s="50"/>
      <c r="AB428" s="27"/>
      <c r="AC428" s="27"/>
    </row>
    <row r="429" ht="11.2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50"/>
      <c r="Z429" s="50"/>
      <c r="AA429" s="50"/>
      <c r="AB429" s="27"/>
      <c r="AC429" s="27"/>
    </row>
    <row r="430" ht="11.2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50"/>
      <c r="Z430" s="50"/>
      <c r="AA430" s="50"/>
      <c r="AB430" s="27"/>
      <c r="AC430" s="27"/>
    </row>
    <row r="431" ht="11.2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50"/>
      <c r="Z431" s="50"/>
      <c r="AA431" s="50"/>
      <c r="AB431" s="27"/>
      <c r="AC431" s="27"/>
    </row>
    <row r="432" ht="11.2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50"/>
      <c r="Z432" s="50"/>
      <c r="AA432" s="50"/>
      <c r="AB432" s="27"/>
      <c r="AC432" s="27"/>
    </row>
    <row r="433" ht="11.2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50"/>
      <c r="Z433" s="50"/>
      <c r="AA433" s="50"/>
      <c r="AB433" s="27"/>
      <c r="AC433" s="27"/>
    </row>
    <row r="434" ht="11.2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50"/>
      <c r="Z434" s="50"/>
      <c r="AA434" s="50"/>
      <c r="AB434" s="27"/>
      <c r="AC434" s="27"/>
    </row>
    <row r="435" ht="11.2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50"/>
      <c r="Z435" s="50"/>
      <c r="AA435" s="50"/>
      <c r="AB435" s="27"/>
      <c r="AC435" s="27"/>
    </row>
    <row r="436" ht="11.2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50"/>
      <c r="Z436" s="50"/>
      <c r="AA436" s="50"/>
      <c r="AB436" s="27"/>
      <c r="AC436" s="27"/>
    </row>
    <row r="437" ht="11.2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50"/>
      <c r="Z437" s="50"/>
      <c r="AA437" s="50"/>
      <c r="AB437" s="27"/>
      <c r="AC437" s="27"/>
    </row>
    <row r="438" ht="11.2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50"/>
      <c r="Z438" s="50"/>
      <c r="AA438" s="50"/>
      <c r="AB438" s="27"/>
      <c r="AC438" s="27"/>
    </row>
    <row r="439" ht="11.2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50"/>
      <c r="Z439" s="50"/>
      <c r="AA439" s="50"/>
      <c r="AB439" s="27"/>
      <c r="AC439" s="27"/>
    </row>
    <row r="440" ht="11.2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50"/>
      <c r="Z440" s="50"/>
      <c r="AA440" s="50"/>
      <c r="AB440" s="27"/>
      <c r="AC440" s="27"/>
    </row>
    <row r="441" ht="11.2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50"/>
      <c r="Z441" s="50"/>
      <c r="AA441" s="50"/>
      <c r="AB441" s="27"/>
      <c r="AC441" s="27"/>
    </row>
    <row r="442" ht="11.2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50"/>
      <c r="Z442" s="50"/>
      <c r="AA442" s="50"/>
      <c r="AB442" s="27"/>
      <c r="AC442" s="27"/>
    </row>
    <row r="443" ht="11.2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50"/>
      <c r="Z443" s="50"/>
      <c r="AA443" s="50"/>
      <c r="AB443" s="27"/>
      <c r="AC443" s="27"/>
    </row>
    <row r="444" ht="11.2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50"/>
      <c r="Z444" s="50"/>
      <c r="AA444" s="50"/>
      <c r="AB444" s="27"/>
      <c r="AC444" s="27"/>
    </row>
    <row r="445" ht="11.2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50"/>
      <c r="Z445" s="50"/>
      <c r="AA445" s="50"/>
      <c r="AB445" s="27"/>
      <c r="AC445" s="27"/>
    </row>
    <row r="446" ht="11.2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50"/>
      <c r="Z446" s="50"/>
      <c r="AA446" s="50"/>
      <c r="AB446" s="27"/>
      <c r="AC446" s="27"/>
    </row>
    <row r="447" ht="11.2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50"/>
      <c r="Z447" s="50"/>
      <c r="AA447" s="50"/>
      <c r="AB447" s="27"/>
      <c r="AC447" s="27"/>
    </row>
    <row r="448" ht="11.2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50"/>
      <c r="Z448" s="50"/>
      <c r="AA448" s="50"/>
      <c r="AB448" s="27"/>
      <c r="AC448" s="27"/>
    </row>
    <row r="449" ht="11.2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50"/>
      <c r="Z449" s="50"/>
      <c r="AA449" s="50"/>
      <c r="AB449" s="27"/>
      <c r="AC449" s="27"/>
    </row>
    <row r="450" ht="11.2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50"/>
      <c r="Z450" s="50"/>
      <c r="AA450" s="50"/>
      <c r="AB450" s="27"/>
      <c r="AC450" s="27"/>
    </row>
    <row r="451" ht="11.2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50"/>
      <c r="Z451" s="50"/>
      <c r="AA451" s="50"/>
      <c r="AB451" s="27"/>
      <c r="AC451" s="27"/>
    </row>
    <row r="452" ht="11.2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50"/>
      <c r="Z452" s="50"/>
      <c r="AA452" s="50"/>
      <c r="AB452" s="27"/>
      <c r="AC452" s="27"/>
    </row>
    <row r="453" ht="11.2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50"/>
      <c r="Z453" s="50"/>
      <c r="AA453" s="50"/>
      <c r="AB453" s="27"/>
      <c r="AC453" s="27"/>
    </row>
    <row r="454" ht="11.2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50"/>
      <c r="Z454" s="50"/>
      <c r="AA454" s="50"/>
      <c r="AB454" s="27"/>
      <c r="AC454" s="27"/>
    </row>
    <row r="455" ht="11.2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50"/>
      <c r="Z455" s="50"/>
      <c r="AA455" s="50"/>
      <c r="AB455" s="27"/>
      <c r="AC455" s="27"/>
    </row>
    <row r="456" ht="11.2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50"/>
      <c r="Z456" s="50"/>
      <c r="AA456" s="50"/>
      <c r="AB456" s="27"/>
      <c r="AC456" s="27"/>
    </row>
    <row r="457" ht="11.2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50"/>
      <c r="Z457" s="50"/>
      <c r="AA457" s="50"/>
      <c r="AB457" s="27"/>
      <c r="AC457" s="27"/>
    </row>
    <row r="458" ht="11.2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50"/>
      <c r="Z458" s="50"/>
      <c r="AA458" s="50"/>
      <c r="AB458" s="27"/>
      <c r="AC458" s="27"/>
    </row>
    <row r="459" ht="11.2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50"/>
      <c r="Z459" s="50"/>
      <c r="AA459" s="50"/>
      <c r="AB459" s="27"/>
      <c r="AC459" s="27"/>
    </row>
    <row r="460" ht="11.2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50"/>
      <c r="Z460" s="50"/>
      <c r="AA460" s="50"/>
      <c r="AB460" s="27"/>
      <c r="AC460" s="27"/>
    </row>
    <row r="461" ht="11.2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50"/>
      <c r="Z461" s="50"/>
      <c r="AA461" s="50"/>
      <c r="AB461" s="27"/>
      <c r="AC461" s="27"/>
    </row>
    <row r="462" ht="11.2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50"/>
      <c r="Z462" s="50"/>
      <c r="AA462" s="50"/>
      <c r="AB462" s="27"/>
      <c r="AC462" s="27"/>
    </row>
    <row r="463" ht="11.2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50"/>
      <c r="Z463" s="50"/>
      <c r="AA463" s="50"/>
      <c r="AB463" s="27"/>
      <c r="AC463" s="27"/>
    </row>
    <row r="464" ht="11.2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50"/>
      <c r="Z464" s="50"/>
      <c r="AA464" s="50"/>
      <c r="AB464" s="27"/>
      <c r="AC464" s="27"/>
    </row>
    <row r="465" ht="11.2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50"/>
      <c r="Z465" s="50"/>
      <c r="AA465" s="50"/>
      <c r="AB465" s="27"/>
      <c r="AC465" s="27"/>
    </row>
    <row r="466" ht="11.2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50"/>
      <c r="Z466" s="50"/>
      <c r="AA466" s="50"/>
      <c r="AB466" s="27"/>
      <c r="AC466" s="27"/>
    </row>
    <row r="467" ht="11.2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50"/>
      <c r="Z467" s="50"/>
      <c r="AA467" s="50"/>
      <c r="AB467" s="27"/>
      <c r="AC467" s="27"/>
    </row>
    <row r="468" ht="11.2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50"/>
      <c r="Z468" s="50"/>
      <c r="AA468" s="50"/>
      <c r="AB468" s="27"/>
      <c r="AC468" s="27"/>
    </row>
    <row r="469" ht="11.2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50"/>
      <c r="Z469" s="50"/>
      <c r="AA469" s="50"/>
      <c r="AB469" s="27"/>
      <c r="AC469" s="27"/>
    </row>
    <row r="470" ht="11.2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50"/>
      <c r="Z470" s="50"/>
      <c r="AA470" s="50"/>
      <c r="AB470" s="27"/>
      <c r="AC470" s="27"/>
    </row>
    <row r="471" ht="11.2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50"/>
      <c r="Z471" s="50"/>
      <c r="AA471" s="50"/>
      <c r="AB471" s="27"/>
      <c r="AC471" s="27"/>
    </row>
    <row r="472" ht="11.2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50"/>
      <c r="Z472" s="50"/>
      <c r="AA472" s="50"/>
      <c r="AB472" s="27"/>
      <c r="AC472" s="27"/>
    </row>
    <row r="473" ht="11.2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50"/>
      <c r="Z473" s="50"/>
      <c r="AA473" s="50"/>
      <c r="AB473" s="27"/>
      <c r="AC473" s="27"/>
    </row>
    <row r="474" ht="11.2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50"/>
      <c r="Z474" s="50"/>
      <c r="AA474" s="50"/>
      <c r="AB474" s="27"/>
      <c r="AC474" s="27"/>
    </row>
    <row r="475" ht="11.2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50"/>
      <c r="Z475" s="50"/>
      <c r="AA475" s="50"/>
      <c r="AB475" s="27"/>
      <c r="AC475" s="27"/>
    </row>
    <row r="476" ht="11.2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50"/>
      <c r="Z476" s="50"/>
      <c r="AA476" s="50"/>
      <c r="AB476" s="27"/>
      <c r="AC476" s="27"/>
    </row>
    <row r="477" ht="11.2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50"/>
      <c r="Z477" s="50"/>
      <c r="AA477" s="50"/>
      <c r="AB477" s="27"/>
      <c r="AC477" s="27"/>
    </row>
    <row r="478" ht="11.2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50"/>
      <c r="Z478" s="50"/>
      <c r="AA478" s="50"/>
      <c r="AB478" s="27"/>
      <c r="AC478" s="27"/>
    </row>
    <row r="479" ht="11.2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50"/>
      <c r="Z479" s="50"/>
      <c r="AA479" s="50"/>
      <c r="AB479" s="27"/>
      <c r="AC479" s="27"/>
    </row>
    <row r="480" ht="11.2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50"/>
      <c r="Z480" s="50"/>
      <c r="AA480" s="50"/>
      <c r="AB480" s="27"/>
      <c r="AC480" s="27"/>
    </row>
    <row r="481" ht="11.2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50"/>
      <c r="Z481" s="50"/>
      <c r="AA481" s="50"/>
      <c r="AB481" s="27"/>
      <c r="AC481" s="27"/>
    </row>
    <row r="482" ht="11.2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50"/>
      <c r="Z482" s="50"/>
      <c r="AA482" s="50"/>
      <c r="AB482" s="27"/>
      <c r="AC482" s="27"/>
    </row>
    <row r="483" ht="11.2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50"/>
      <c r="Z483" s="50"/>
      <c r="AA483" s="50"/>
      <c r="AB483" s="27"/>
      <c r="AC483" s="27"/>
    </row>
    <row r="484" ht="11.2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50"/>
      <c r="Z484" s="50"/>
      <c r="AA484" s="50"/>
      <c r="AB484" s="27"/>
      <c r="AC484" s="27"/>
    </row>
    <row r="485" ht="11.2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50"/>
      <c r="Z485" s="50"/>
      <c r="AA485" s="50"/>
      <c r="AB485" s="27"/>
      <c r="AC485" s="27"/>
    </row>
    <row r="486" ht="11.2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50"/>
      <c r="Z486" s="50"/>
      <c r="AA486" s="50"/>
      <c r="AB486" s="27"/>
      <c r="AC486" s="27"/>
    </row>
    <row r="487" ht="11.2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50"/>
      <c r="Z487" s="50"/>
      <c r="AA487" s="50"/>
      <c r="AB487" s="27"/>
      <c r="AC487" s="27"/>
    </row>
    <row r="488" ht="11.2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50"/>
      <c r="Z488" s="50"/>
      <c r="AA488" s="50"/>
      <c r="AB488" s="27"/>
      <c r="AC488" s="27"/>
    </row>
    <row r="489" ht="11.2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50"/>
      <c r="Z489" s="50"/>
      <c r="AA489" s="50"/>
      <c r="AB489" s="27"/>
      <c r="AC489" s="27"/>
    </row>
    <row r="490" ht="11.2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50"/>
      <c r="Z490" s="50"/>
      <c r="AA490" s="50"/>
      <c r="AB490" s="27"/>
      <c r="AC490" s="27"/>
    </row>
    <row r="491" ht="11.2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50"/>
      <c r="Z491" s="50"/>
      <c r="AA491" s="50"/>
      <c r="AB491" s="27"/>
      <c r="AC491" s="27"/>
    </row>
    <row r="492" ht="11.2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50"/>
      <c r="Z492" s="50"/>
      <c r="AA492" s="50"/>
      <c r="AB492" s="27"/>
      <c r="AC492" s="27"/>
    </row>
    <row r="493" ht="11.2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50"/>
      <c r="Z493" s="50"/>
      <c r="AA493" s="50"/>
      <c r="AB493" s="27"/>
      <c r="AC493" s="27"/>
    </row>
    <row r="494" ht="11.2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50"/>
      <c r="Z494" s="50"/>
      <c r="AA494" s="50"/>
      <c r="AB494" s="27"/>
      <c r="AC494" s="27"/>
    </row>
    <row r="495" ht="11.2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50"/>
      <c r="Z495" s="50"/>
      <c r="AA495" s="50"/>
      <c r="AB495" s="27"/>
      <c r="AC495" s="27"/>
    </row>
    <row r="496" ht="11.2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50"/>
      <c r="Z496" s="50"/>
      <c r="AA496" s="50"/>
      <c r="AB496" s="27"/>
      <c r="AC496" s="27"/>
    </row>
    <row r="497" ht="11.2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50"/>
      <c r="Z497" s="50"/>
      <c r="AA497" s="50"/>
      <c r="AB497" s="27"/>
      <c r="AC497" s="27"/>
    </row>
    <row r="498" ht="11.2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50"/>
      <c r="Z498" s="50"/>
      <c r="AA498" s="50"/>
      <c r="AB498" s="27"/>
      <c r="AC498" s="27"/>
    </row>
    <row r="499" ht="11.2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50"/>
      <c r="Z499" s="50"/>
      <c r="AA499" s="50"/>
      <c r="AB499" s="27"/>
      <c r="AC499" s="27"/>
    </row>
    <row r="500" ht="11.2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50"/>
      <c r="Z500" s="50"/>
      <c r="AA500" s="50"/>
      <c r="AB500" s="27"/>
      <c r="AC500" s="27"/>
    </row>
    <row r="501" ht="11.2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50"/>
      <c r="Z501" s="50"/>
      <c r="AA501" s="50"/>
      <c r="AB501" s="27"/>
      <c r="AC501" s="27"/>
    </row>
    <row r="502" ht="11.2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50"/>
      <c r="Z502" s="50"/>
      <c r="AA502" s="50"/>
      <c r="AB502" s="27"/>
      <c r="AC502" s="27"/>
    </row>
    <row r="503" ht="11.2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50"/>
      <c r="Z503" s="50"/>
      <c r="AA503" s="50"/>
      <c r="AB503" s="27"/>
      <c r="AC503" s="27"/>
    </row>
    <row r="504" ht="11.2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50"/>
      <c r="Z504" s="50"/>
      <c r="AA504" s="50"/>
      <c r="AB504" s="27"/>
      <c r="AC504" s="27"/>
    </row>
    <row r="505" ht="11.2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50"/>
      <c r="Z505" s="50"/>
      <c r="AA505" s="50"/>
      <c r="AB505" s="27"/>
      <c r="AC505" s="27"/>
    </row>
    <row r="506" ht="11.2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50"/>
      <c r="Z506" s="50"/>
      <c r="AA506" s="50"/>
      <c r="AB506" s="27"/>
      <c r="AC506" s="27"/>
    </row>
    <row r="507" ht="11.2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50"/>
      <c r="Z507" s="50"/>
      <c r="AA507" s="50"/>
      <c r="AB507" s="27"/>
      <c r="AC507" s="27"/>
    </row>
    <row r="508" ht="11.2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50"/>
      <c r="Z508" s="50"/>
      <c r="AA508" s="50"/>
      <c r="AB508" s="27"/>
      <c r="AC508" s="27"/>
    </row>
    <row r="509" ht="11.2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50"/>
      <c r="Z509" s="50"/>
      <c r="AA509" s="50"/>
      <c r="AB509" s="27"/>
      <c r="AC509" s="27"/>
    </row>
    <row r="510" ht="11.2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50"/>
      <c r="Z510" s="50"/>
      <c r="AA510" s="50"/>
      <c r="AB510" s="27"/>
      <c r="AC510" s="27"/>
    </row>
    <row r="511" ht="11.2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50"/>
      <c r="Z511" s="50"/>
      <c r="AA511" s="50"/>
      <c r="AB511" s="27"/>
      <c r="AC511" s="27"/>
    </row>
    <row r="512" ht="11.2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50"/>
      <c r="Z512" s="50"/>
      <c r="AA512" s="50"/>
      <c r="AB512" s="27"/>
      <c r="AC512" s="27"/>
    </row>
    <row r="513" ht="11.2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50"/>
      <c r="Z513" s="50"/>
      <c r="AA513" s="50"/>
      <c r="AB513" s="27"/>
      <c r="AC513" s="27"/>
    </row>
    <row r="514" ht="11.2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50"/>
      <c r="Z514" s="50"/>
      <c r="AA514" s="50"/>
      <c r="AB514" s="27"/>
      <c r="AC514" s="27"/>
    </row>
    <row r="515" ht="11.2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50"/>
      <c r="Z515" s="50"/>
      <c r="AA515" s="50"/>
      <c r="AB515" s="27"/>
      <c r="AC515" s="27"/>
    </row>
    <row r="516" ht="11.2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50"/>
      <c r="Z516" s="50"/>
      <c r="AA516" s="50"/>
      <c r="AB516" s="27"/>
      <c r="AC516" s="27"/>
    </row>
    <row r="517" ht="11.2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50"/>
      <c r="Z517" s="50"/>
      <c r="AA517" s="50"/>
      <c r="AB517" s="27"/>
      <c r="AC517" s="27"/>
    </row>
    <row r="518" ht="11.2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50"/>
      <c r="Z518" s="50"/>
      <c r="AA518" s="50"/>
      <c r="AB518" s="27"/>
      <c r="AC518" s="27"/>
    </row>
    <row r="519" ht="11.2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50"/>
      <c r="Z519" s="50"/>
      <c r="AA519" s="50"/>
      <c r="AB519" s="27"/>
      <c r="AC519" s="27"/>
    </row>
    <row r="520" ht="11.2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50"/>
      <c r="Z520" s="50"/>
      <c r="AA520" s="50"/>
      <c r="AB520" s="27"/>
      <c r="AC520" s="27"/>
    </row>
    <row r="521" ht="11.2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50"/>
      <c r="Z521" s="50"/>
      <c r="AA521" s="50"/>
      <c r="AB521" s="27"/>
      <c r="AC521" s="27"/>
    </row>
    <row r="522" ht="11.2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50"/>
      <c r="Z522" s="50"/>
      <c r="AA522" s="50"/>
      <c r="AB522" s="27"/>
      <c r="AC522" s="27"/>
    </row>
    <row r="523" ht="11.2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50"/>
      <c r="Z523" s="50"/>
      <c r="AA523" s="50"/>
      <c r="AB523" s="27"/>
      <c r="AC523" s="27"/>
    </row>
    <row r="524" ht="11.2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50"/>
      <c r="Z524" s="50"/>
      <c r="AA524" s="50"/>
      <c r="AB524" s="27"/>
      <c r="AC524" s="27"/>
    </row>
    <row r="525" ht="11.2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50"/>
      <c r="Z525" s="50"/>
      <c r="AA525" s="50"/>
      <c r="AB525" s="27"/>
      <c r="AC525" s="27"/>
    </row>
    <row r="526" ht="11.2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50"/>
      <c r="Z526" s="50"/>
      <c r="AA526" s="50"/>
      <c r="AB526" s="27"/>
      <c r="AC526" s="27"/>
    </row>
    <row r="527" ht="11.2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50"/>
      <c r="Z527" s="50"/>
      <c r="AA527" s="50"/>
      <c r="AB527" s="27"/>
      <c r="AC527" s="27"/>
    </row>
    <row r="528" ht="11.2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50"/>
      <c r="Z528" s="50"/>
      <c r="AA528" s="50"/>
      <c r="AB528" s="27"/>
      <c r="AC528" s="27"/>
    </row>
    <row r="529" ht="11.2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50"/>
      <c r="Z529" s="50"/>
      <c r="AA529" s="50"/>
      <c r="AB529" s="27"/>
      <c r="AC529" s="27"/>
    </row>
    <row r="530" ht="11.2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50"/>
      <c r="Z530" s="50"/>
      <c r="AA530" s="50"/>
      <c r="AB530" s="27"/>
      <c r="AC530" s="27"/>
    </row>
    <row r="531" ht="11.2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50"/>
      <c r="Z531" s="50"/>
      <c r="AA531" s="50"/>
      <c r="AB531" s="27"/>
      <c r="AC531" s="27"/>
    </row>
    <row r="532" ht="11.2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50"/>
      <c r="Z532" s="50"/>
      <c r="AA532" s="50"/>
      <c r="AB532" s="27"/>
      <c r="AC532" s="27"/>
    </row>
    <row r="533" ht="11.2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50"/>
      <c r="Z533" s="50"/>
      <c r="AA533" s="50"/>
      <c r="AB533" s="27"/>
      <c r="AC533" s="27"/>
    </row>
    <row r="534" ht="11.2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50"/>
      <c r="Z534" s="50"/>
      <c r="AA534" s="50"/>
      <c r="AB534" s="27"/>
      <c r="AC534" s="27"/>
    </row>
    <row r="535" ht="11.2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50"/>
      <c r="Z535" s="50"/>
      <c r="AA535" s="50"/>
      <c r="AB535" s="27"/>
      <c r="AC535" s="27"/>
    </row>
    <row r="536" ht="11.2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50"/>
      <c r="Z536" s="50"/>
      <c r="AA536" s="50"/>
      <c r="AB536" s="27"/>
      <c r="AC536" s="27"/>
    </row>
    <row r="537" ht="11.2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50"/>
      <c r="Z537" s="50"/>
      <c r="AA537" s="50"/>
      <c r="AB537" s="27"/>
      <c r="AC537" s="27"/>
    </row>
    <row r="538" ht="11.2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50"/>
      <c r="Z538" s="50"/>
      <c r="AA538" s="50"/>
      <c r="AB538" s="27"/>
      <c r="AC538" s="27"/>
    </row>
    <row r="539" ht="11.2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50"/>
      <c r="Z539" s="50"/>
      <c r="AA539" s="50"/>
      <c r="AB539" s="27"/>
      <c r="AC539" s="27"/>
    </row>
    <row r="540" ht="11.2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50"/>
      <c r="Z540" s="50"/>
      <c r="AA540" s="50"/>
      <c r="AB540" s="27"/>
      <c r="AC540" s="27"/>
    </row>
    <row r="541" ht="11.2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50"/>
      <c r="Z541" s="50"/>
      <c r="AA541" s="50"/>
      <c r="AB541" s="27"/>
      <c r="AC541" s="27"/>
    </row>
    <row r="542" ht="11.2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50"/>
      <c r="Z542" s="50"/>
      <c r="AA542" s="50"/>
      <c r="AB542" s="27"/>
      <c r="AC542" s="27"/>
    </row>
    <row r="543" ht="11.2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50"/>
      <c r="Z543" s="50"/>
      <c r="AA543" s="50"/>
      <c r="AB543" s="27"/>
      <c r="AC543" s="27"/>
    </row>
    <row r="544" ht="11.2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50"/>
      <c r="Z544" s="50"/>
      <c r="AA544" s="50"/>
      <c r="AB544" s="27"/>
      <c r="AC544" s="27"/>
    </row>
    <row r="545" ht="11.2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50"/>
      <c r="Z545" s="50"/>
      <c r="AA545" s="50"/>
      <c r="AB545" s="27"/>
      <c r="AC545" s="27"/>
    </row>
    <row r="546" ht="11.2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50"/>
      <c r="Z546" s="50"/>
      <c r="AA546" s="50"/>
      <c r="AB546" s="27"/>
      <c r="AC546" s="27"/>
    </row>
    <row r="547" ht="11.2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50"/>
      <c r="Z547" s="50"/>
      <c r="AA547" s="50"/>
      <c r="AB547" s="27"/>
      <c r="AC547" s="27"/>
    </row>
    <row r="548" ht="11.2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50"/>
      <c r="Z548" s="50"/>
      <c r="AA548" s="50"/>
      <c r="AB548" s="27"/>
      <c r="AC548" s="27"/>
    </row>
    <row r="549" ht="11.2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50"/>
      <c r="Z549" s="50"/>
      <c r="AA549" s="50"/>
      <c r="AB549" s="27"/>
      <c r="AC549" s="27"/>
    </row>
    <row r="550" ht="11.2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50"/>
      <c r="Z550" s="50"/>
      <c r="AA550" s="50"/>
      <c r="AB550" s="27"/>
      <c r="AC550" s="27"/>
    </row>
    <row r="551" ht="11.2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50"/>
      <c r="Z551" s="50"/>
      <c r="AA551" s="50"/>
      <c r="AB551" s="27"/>
      <c r="AC551" s="27"/>
    </row>
    <row r="552" ht="11.2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50"/>
      <c r="Z552" s="50"/>
      <c r="AA552" s="50"/>
      <c r="AB552" s="27"/>
      <c r="AC552" s="27"/>
    </row>
    <row r="553" ht="11.2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50"/>
      <c r="Z553" s="50"/>
      <c r="AA553" s="50"/>
      <c r="AB553" s="27"/>
      <c r="AC553" s="27"/>
    </row>
    <row r="554" ht="11.2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50"/>
      <c r="Z554" s="50"/>
      <c r="AA554" s="50"/>
      <c r="AB554" s="27"/>
      <c r="AC554" s="27"/>
    </row>
    <row r="555" ht="11.2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50"/>
      <c r="Z555" s="50"/>
      <c r="AA555" s="50"/>
      <c r="AB555" s="27"/>
      <c r="AC555" s="27"/>
    </row>
    <row r="556" ht="11.2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50"/>
      <c r="Z556" s="50"/>
      <c r="AA556" s="50"/>
      <c r="AB556" s="27"/>
      <c r="AC556" s="27"/>
    </row>
    <row r="557" ht="11.2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50"/>
      <c r="Z557" s="50"/>
      <c r="AA557" s="50"/>
      <c r="AB557" s="27"/>
      <c r="AC557" s="27"/>
    </row>
    <row r="558" ht="11.2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50"/>
      <c r="Z558" s="50"/>
      <c r="AA558" s="50"/>
      <c r="AB558" s="27"/>
      <c r="AC558" s="27"/>
    </row>
    <row r="559" ht="11.2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50"/>
      <c r="Z559" s="50"/>
      <c r="AA559" s="50"/>
      <c r="AB559" s="27"/>
      <c r="AC559" s="27"/>
    </row>
    <row r="560" ht="11.2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50"/>
      <c r="Z560" s="50"/>
      <c r="AA560" s="50"/>
      <c r="AB560" s="27"/>
      <c r="AC560" s="27"/>
    </row>
    <row r="561" ht="11.2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50"/>
      <c r="Z561" s="50"/>
      <c r="AA561" s="50"/>
      <c r="AB561" s="27"/>
      <c r="AC561" s="27"/>
    </row>
    <row r="562" ht="11.2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50"/>
      <c r="Z562" s="50"/>
      <c r="AA562" s="50"/>
      <c r="AB562" s="27"/>
      <c r="AC562" s="27"/>
    </row>
    <row r="563" ht="11.2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50"/>
      <c r="Z563" s="50"/>
      <c r="AA563" s="50"/>
      <c r="AB563" s="27"/>
      <c r="AC563" s="27"/>
    </row>
    <row r="564" ht="11.2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50"/>
      <c r="Z564" s="50"/>
      <c r="AA564" s="50"/>
      <c r="AB564" s="27"/>
      <c r="AC564" s="27"/>
    </row>
    <row r="565" ht="11.2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50"/>
      <c r="Z565" s="50"/>
      <c r="AA565" s="50"/>
      <c r="AB565" s="27"/>
      <c r="AC565" s="27"/>
    </row>
    <row r="566" ht="11.2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50"/>
      <c r="Z566" s="50"/>
      <c r="AA566" s="50"/>
      <c r="AB566" s="27"/>
      <c r="AC566" s="27"/>
    </row>
    <row r="567" ht="11.2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50"/>
      <c r="Z567" s="50"/>
      <c r="AA567" s="50"/>
      <c r="AB567" s="27"/>
      <c r="AC567" s="27"/>
    </row>
    <row r="568" ht="11.2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50"/>
      <c r="Z568" s="50"/>
      <c r="AA568" s="50"/>
      <c r="AB568" s="27"/>
      <c r="AC568" s="27"/>
    </row>
    <row r="569" ht="11.2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50"/>
      <c r="Z569" s="50"/>
      <c r="AA569" s="50"/>
      <c r="AB569" s="27"/>
      <c r="AC569" s="27"/>
    </row>
    <row r="570" ht="11.2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50"/>
      <c r="Z570" s="50"/>
      <c r="AA570" s="50"/>
      <c r="AB570" s="27"/>
      <c r="AC570" s="27"/>
    </row>
    <row r="571" ht="11.2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50"/>
      <c r="Z571" s="50"/>
      <c r="AA571" s="50"/>
      <c r="AB571" s="27"/>
      <c r="AC571" s="27"/>
    </row>
    <row r="572" ht="11.2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50"/>
      <c r="Z572" s="50"/>
      <c r="AA572" s="50"/>
      <c r="AB572" s="27"/>
      <c r="AC572" s="27"/>
    </row>
    <row r="573" ht="11.2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50"/>
      <c r="Z573" s="50"/>
      <c r="AA573" s="50"/>
      <c r="AB573" s="27"/>
      <c r="AC573" s="27"/>
    </row>
    <row r="574" ht="11.2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50"/>
      <c r="Z574" s="50"/>
      <c r="AA574" s="50"/>
      <c r="AB574" s="27"/>
      <c r="AC574" s="27"/>
    </row>
    <row r="575" ht="11.2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50"/>
      <c r="Z575" s="50"/>
      <c r="AA575" s="50"/>
      <c r="AB575" s="27"/>
      <c r="AC575" s="27"/>
    </row>
    <row r="576" ht="11.2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50"/>
      <c r="Z576" s="50"/>
      <c r="AA576" s="50"/>
      <c r="AB576" s="27"/>
      <c r="AC576" s="27"/>
    </row>
    <row r="577" ht="11.2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50"/>
      <c r="Z577" s="50"/>
      <c r="AA577" s="50"/>
      <c r="AB577" s="27"/>
      <c r="AC577" s="27"/>
    </row>
    <row r="578" ht="11.2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50"/>
      <c r="Z578" s="50"/>
      <c r="AA578" s="50"/>
      <c r="AB578" s="27"/>
      <c r="AC578" s="27"/>
    </row>
    <row r="579" ht="11.2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50"/>
      <c r="Z579" s="50"/>
      <c r="AA579" s="50"/>
      <c r="AB579" s="27"/>
      <c r="AC579" s="27"/>
    </row>
    <row r="580" ht="11.2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50"/>
      <c r="Z580" s="50"/>
      <c r="AA580" s="50"/>
      <c r="AB580" s="27"/>
      <c r="AC580" s="27"/>
    </row>
    <row r="581" ht="11.2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50"/>
      <c r="Z581" s="50"/>
      <c r="AA581" s="50"/>
      <c r="AB581" s="27"/>
      <c r="AC581" s="27"/>
    </row>
    <row r="582" ht="11.2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50"/>
      <c r="Z582" s="50"/>
      <c r="AA582" s="50"/>
      <c r="AB582" s="27"/>
      <c r="AC582" s="27"/>
    </row>
    <row r="583" ht="11.2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50"/>
      <c r="Z583" s="50"/>
      <c r="AA583" s="50"/>
      <c r="AB583" s="27"/>
      <c r="AC583" s="27"/>
    </row>
    <row r="584" ht="11.2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50"/>
      <c r="Z584" s="50"/>
      <c r="AA584" s="50"/>
      <c r="AB584" s="27"/>
      <c r="AC584" s="27"/>
    </row>
    <row r="585" ht="11.2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50"/>
      <c r="Z585" s="50"/>
      <c r="AA585" s="50"/>
      <c r="AB585" s="27"/>
      <c r="AC585" s="27"/>
    </row>
    <row r="586" ht="11.2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50"/>
      <c r="Z586" s="50"/>
      <c r="AA586" s="50"/>
      <c r="AB586" s="27"/>
      <c r="AC586" s="27"/>
    </row>
    <row r="587" ht="11.2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50"/>
      <c r="Z587" s="50"/>
      <c r="AA587" s="50"/>
      <c r="AB587" s="27"/>
      <c r="AC587" s="27"/>
    </row>
    <row r="588" ht="11.2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50"/>
      <c r="Z588" s="50"/>
      <c r="AA588" s="50"/>
      <c r="AB588" s="27"/>
      <c r="AC588" s="27"/>
    </row>
    <row r="589" ht="11.2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50"/>
      <c r="Z589" s="50"/>
      <c r="AA589" s="50"/>
      <c r="AB589" s="27"/>
      <c r="AC589" s="27"/>
    </row>
    <row r="590" ht="11.2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50"/>
      <c r="Z590" s="50"/>
      <c r="AA590" s="50"/>
      <c r="AB590" s="27"/>
      <c r="AC590" s="27"/>
    </row>
    <row r="591" ht="11.2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50"/>
      <c r="Z591" s="50"/>
      <c r="AA591" s="50"/>
      <c r="AB591" s="27"/>
      <c r="AC591" s="27"/>
    </row>
    <row r="592" ht="11.2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50"/>
      <c r="Z592" s="50"/>
      <c r="AA592" s="50"/>
      <c r="AB592" s="27"/>
      <c r="AC592" s="27"/>
    </row>
    <row r="593" ht="11.2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50"/>
      <c r="Z593" s="50"/>
      <c r="AA593" s="50"/>
      <c r="AB593" s="27"/>
      <c r="AC593" s="27"/>
    </row>
    <row r="594" ht="11.2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50"/>
      <c r="Z594" s="50"/>
      <c r="AA594" s="50"/>
      <c r="AB594" s="27"/>
      <c r="AC594" s="27"/>
    </row>
    <row r="595" ht="11.2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50"/>
      <c r="Z595" s="50"/>
      <c r="AA595" s="50"/>
      <c r="AB595" s="27"/>
      <c r="AC595" s="27"/>
    </row>
    <row r="596" ht="11.2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50"/>
      <c r="Z596" s="50"/>
      <c r="AA596" s="50"/>
      <c r="AB596" s="27"/>
      <c r="AC596" s="27"/>
    </row>
    <row r="597" ht="11.2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50"/>
      <c r="Z597" s="50"/>
      <c r="AA597" s="50"/>
      <c r="AB597" s="27"/>
      <c r="AC597" s="27"/>
    </row>
    <row r="598" ht="11.2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50"/>
      <c r="Z598" s="50"/>
      <c r="AA598" s="50"/>
      <c r="AB598" s="27"/>
      <c r="AC598" s="27"/>
    </row>
    <row r="599" ht="11.2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50"/>
      <c r="Z599" s="50"/>
      <c r="AA599" s="50"/>
      <c r="AB599" s="27"/>
      <c r="AC599" s="27"/>
    </row>
    <row r="600" ht="11.2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50"/>
      <c r="Z600" s="50"/>
      <c r="AA600" s="50"/>
      <c r="AB600" s="27"/>
      <c r="AC600" s="27"/>
    </row>
    <row r="601" ht="11.2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50"/>
      <c r="Z601" s="50"/>
      <c r="AA601" s="50"/>
      <c r="AB601" s="27"/>
      <c r="AC601" s="27"/>
    </row>
    <row r="602" ht="11.2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50"/>
      <c r="Z602" s="50"/>
      <c r="AA602" s="50"/>
      <c r="AB602" s="27"/>
      <c r="AC602" s="27"/>
    </row>
    <row r="603" ht="11.2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50"/>
      <c r="Z603" s="50"/>
      <c r="AA603" s="50"/>
      <c r="AB603" s="27"/>
      <c r="AC603" s="27"/>
    </row>
    <row r="604" ht="11.2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50"/>
      <c r="Z604" s="50"/>
      <c r="AA604" s="50"/>
      <c r="AB604" s="27"/>
      <c r="AC604" s="27"/>
    </row>
    <row r="605" ht="11.2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50"/>
      <c r="Z605" s="50"/>
      <c r="AA605" s="50"/>
      <c r="AB605" s="27"/>
      <c r="AC605" s="27"/>
    </row>
    <row r="606" ht="11.2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50"/>
      <c r="Z606" s="50"/>
      <c r="AA606" s="50"/>
      <c r="AB606" s="27"/>
      <c r="AC606" s="27"/>
    </row>
    <row r="607" ht="11.2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50"/>
      <c r="Z607" s="50"/>
      <c r="AA607" s="50"/>
      <c r="AB607" s="27"/>
      <c r="AC607" s="27"/>
    </row>
    <row r="608" ht="11.2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50"/>
      <c r="Z608" s="50"/>
      <c r="AA608" s="50"/>
      <c r="AB608" s="27"/>
      <c r="AC608" s="27"/>
    </row>
    <row r="609" ht="11.2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50"/>
      <c r="Z609" s="50"/>
      <c r="AA609" s="50"/>
      <c r="AB609" s="27"/>
      <c r="AC609" s="27"/>
    </row>
    <row r="610" ht="11.2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50"/>
      <c r="Z610" s="50"/>
      <c r="AA610" s="50"/>
      <c r="AB610" s="27"/>
      <c r="AC610" s="27"/>
    </row>
    <row r="611" ht="11.2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50"/>
      <c r="Z611" s="50"/>
      <c r="AA611" s="50"/>
      <c r="AB611" s="27"/>
      <c r="AC611" s="27"/>
    </row>
    <row r="612" ht="11.2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50"/>
      <c r="Z612" s="50"/>
      <c r="AA612" s="50"/>
      <c r="AB612" s="27"/>
      <c r="AC612" s="27"/>
    </row>
    <row r="613" ht="11.2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50"/>
      <c r="Z613" s="50"/>
      <c r="AA613" s="50"/>
      <c r="AB613" s="27"/>
      <c r="AC613" s="27"/>
    </row>
    <row r="614" ht="11.2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50"/>
      <c r="Z614" s="50"/>
      <c r="AA614" s="50"/>
      <c r="AB614" s="27"/>
      <c r="AC614" s="27"/>
    </row>
    <row r="615" ht="11.2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50"/>
      <c r="Z615" s="50"/>
      <c r="AA615" s="50"/>
      <c r="AB615" s="27"/>
      <c r="AC615" s="27"/>
    </row>
    <row r="616" ht="11.2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50"/>
      <c r="Z616" s="50"/>
      <c r="AA616" s="50"/>
      <c r="AB616" s="27"/>
      <c r="AC616" s="27"/>
    </row>
    <row r="617" ht="11.2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50"/>
      <c r="Z617" s="50"/>
      <c r="AA617" s="50"/>
      <c r="AB617" s="27"/>
      <c r="AC617" s="27"/>
    </row>
    <row r="618" ht="11.2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50"/>
      <c r="Z618" s="50"/>
      <c r="AA618" s="50"/>
      <c r="AB618" s="27"/>
      <c r="AC618" s="27"/>
    </row>
    <row r="619" ht="11.2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50"/>
      <c r="Z619" s="50"/>
      <c r="AA619" s="50"/>
      <c r="AB619" s="27"/>
      <c r="AC619" s="27"/>
    </row>
    <row r="620" ht="11.2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50"/>
      <c r="Z620" s="50"/>
      <c r="AA620" s="50"/>
      <c r="AB620" s="27"/>
      <c r="AC620" s="27"/>
    </row>
    <row r="621" ht="11.2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50"/>
      <c r="Z621" s="50"/>
      <c r="AA621" s="50"/>
      <c r="AB621" s="27"/>
      <c r="AC621" s="27"/>
    </row>
    <row r="622" ht="11.2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50"/>
      <c r="Z622" s="50"/>
      <c r="AA622" s="50"/>
      <c r="AB622" s="27"/>
      <c r="AC622" s="27"/>
    </row>
    <row r="623" ht="11.2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50"/>
      <c r="Z623" s="50"/>
      <c r="AA623" s="50"/>
      <c r="AB623" s="27"/>
      <c r="AC623" s="27"/>
    </row>
    <row r="624" ht="11.2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50"/>
      <c r="Z624" s="50"/>
      <c r="AA624" s="50"/>
      <c r="AB624" s="27"/>
      <c r="AC624" s="27"/>
    </row>
    <row r="625" ht="11.2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50"/>
      <c r="Z625" s="50"/>
      <c r="AA625" s="50"/>
      <c r="AB625" s="27"/>
      <c r="AC625" s="27"/>
    </row>
    <row r="626" ht="11.2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50"/>
      <c r="Z626" s="50"/>
      <c r="AA626" s="50"/>
      <c r="AB626" s="27"/>
      <c r="AC626" s="27"/>
    </row>
    <row r="627" ht="11.2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50"/>
      <c r="Z627" s="50"/>
      <c r="AA627" s="50"/>
      <c r="AB627" s="27"/>
      <c r="AC627" s="27"/>
    </row>
    <row r="628" ht="11.2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50"/>
      <c r="Z628" s="50"/>
      <c r="AA628" s="50"/>
      <c r="AB628" s="27"/>
      <c r="AC628" s="27"/>
    </row>
    <row r="629" ht="11.2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50"/>
      <c r="Z629" s="50"/>
      <c r="AA629" s="50"/>
      <c r="AB629" s="27"/>
      <c r="AC629" s="27"/>
    </row>
    <row r="630" ht="11.2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50"/>
      <c r="Z630" s="50"/>
      <c r="AA630" s="50"/>
      <c r="AB630" s="27"/>
      <c r="AC630" s="27"/>
    </row>
    <row r="631" ht="11.2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50"/>
      <c r="Z631" s="50"/>
      <c r="AA631" s="50"/>
      <c r="AB631" s="27"/>
      <c r="AC631" s="27"/>
    </row>
    <row r="632" ht="11.2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50"/>
      <c r="Z632" s="50"/>
      <c r="AA632" s="50"/>
      <c r="AB632" s="27"/>
      <c r="AC632" s="27"/>
    </row>
    <row r="633" ht="11.2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50"/>
      <c r="Z633" s="50"/>
      <c r="AA633" s="50"/>
      <c r="AB633" s="27"/>
      <c r="AC633" s="27"/>
    </row>
    <row r="634" ht="11.2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50"/>
      <c r="Z634" s="50"/>
      <c r="AA634" s="50"/>
      <c r="AB634" s="27"/>
      <c r="AC634" s="27"/>
    </row>
    <row r="635" ht="11.2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50"/>
      <c r="Z635" s="50"/>
      <c r="AA635" s="50"/>
      <c r="AB635" s="27"/>
      <c r="AC635" s="27"/>
    </row>
    <row r="636" ht="11.2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50"/>
      <c r="Z636" s="50"/>
      <c r="AA636" s="50"/>
      <c r="AB636" s="27"/>
      <c r="AC636" s="27"/>
    </row>
    <row r="637" ht="11.2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50"/>
      <c r="Z637" s="50"/>
      <c r="AA637" s="50"/>
      <c r="AB637" s="27"/>
      <c r="AC637" s="27"/>
    </row>
    <row r="638" ht="11.2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50"/>
      <c r="Z638" s="50"/>
      <c r="AA638" s="50"/>
      <c r="AB638" s="27"/>
      <c r="AC638" s="27"/>
    </row>
    <row r="639" ht="11.2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50"/>
      <c r="Z639" s="50"/>
      <c r="AA639" s="50"/>
      <c r="AB639" s="27"/>
      <c r="AC639" s="27"/>
    </row>
    <row r="640" ht="11.2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50"/>
      <c r="Z640" s="50"/>
      <c r="AA640" s="50"/>
      <c r="AB640" s="27"/>
      <c r="AC640" s="27"/>
    </row>
    <row r="641" ht="11.2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50"/>
      <c r="Z641" s="50"/>
      <c r="AA641" s="50"/>
      <c r="AB641" s="27"/>
      <c r="AC641" s="27"/>
    </row>
    <row r="642" ht="11.2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50"/>
      <c r="Z642" s="50"/>
      <c r="AA642" s="50"/>
      <c r="AB642" s="27"/>
      <c r="AC642" s="27"/>
    </row>
    <row r="643" ht="11.2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50"/>
      <c r="Z643" s="50"/>
      <c r="AA643" s="50"/>
      <c r="AB643" s="27"/>
      <c r="AC643" s="27"/>
    </row>
    <row r="644" ht="11.2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50"/>
      <c r="Z644" s="50"/>
      <c r="AA644" s="50"/>
      <c r="AB644" s="27"/>
      <c r="AC644" s="27"/>
    </row>
    <row r="645" ht="11.2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50"/>
      <c r="Z645" s="50"/>
      <c r="AA645" s="50"/>
      <c r="AB645" s="27"/>
      <c r="AC645" s="27"/>
    </row>
    <row r="646" ht="11.2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50"/>
      <c r="Z646" s="50"/>
      <c r="AA646" s="50"/>
      <c r="AB646" s="27"/>
      <c r="AC646" s="27"/>
    </row>
    <row r="647" ht="11.2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50"/>
      <c r="Z647" s="50"/>
      <c r="AA647" s="50"/>
      <c r="AB647" s="27"/>
      <c r="AC647" s="27"/>
    </row>
    <row r="648" ht="11.2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50"/>
      <c r="Z648" s="50"/>
      <c r="AA648" s="50"/>
      <c r="AB648" s="27"/>
      <c r="AC648" s="27"/>
    </row>
    <row r="649" ht="11.2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50"/>
      <c r="Z649" s="50"/>
      <c r="AA649" s="50"/>
      <c r="AB649" s="27"/>
      <c r="AC649" s="27"/>
    </row>
    <row r="650" ht="11.2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50"/>
      <c r="Z650" s="50"/>
      <c r="AA650" s="50"/>
      <c r="AB650" s="27"/>
      <c r="AC650" s="27"/>
    </row>
    <row r="651" ht="11.2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50"/>
      <c r="Z651" s="50"/>
      <c r="AA651" s="50"/>
      <c r="AB651" s="27"/>
      <c r="AC651" s="27"/>
    </row>
    <row r="652" ht="11.2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50"/>
      <c r="Z652" s="50"/>
      <c r="AA652" s="50"/>
      <c r="AB652" s="27"/>
      <c r="AC652" s="27"/>
    </row>
    <row r="653" ht="11.2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50"/>
      <c r="Z653" s="50"/>
      <c r="AA653" s="50"/>
      <c r="AB653" s="27"/>
      <c r="AC653" s="27"/>
    </row>
    <row r="654" ht="11.2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50"/>
      <c r="Z654" s="50"/>
      <c r="AA654" s="50"/>
      <c r="AB654" s="27"/>
      <c r="AC654" s="27"/>
    </row>
    <row r="655" ht="11.2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50"/>
      <c r="Z655" s="50"/>
      <c r="AA655" s="50"/>
      <c r="AB655" s="27"/>
      <c r="AC655" s="27"/>
    </row>
    <row r="656" ht="11.2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50"/>
      <c r="Z656" s="50"/>
      <c r="AA656" s="50"/>
      <c r="AB656" s="27"/>
      <c r="AC656" s="27"/>
    </row>
    <row r="657" ht="11.2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50"/>
      <c r="Z657" s="50"/>
      <c r="AA657" s="50"/>
      <c r="AB657" s="27"/>
      <c r="AC657" s="27"/>
    </row>
    <row r="658" ht="11.2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50"/>
      <c r="Z658" s="50"/>
      <c r="AA658" s="50"/>
      <c r="AB658" s="27"/>
      <c r="AC658" s="27"/>
    </row>
    <row r="659" ht="11.2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50"/>
      <c r="Z659" s="50"/>
      <c r="AA659" s="50"/>
      <c r="AB659" s="27"/>
      <c r="AC659" s="27"/>
    </row>
    <row r="660" ht="11.2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50"/>
      <c r="Z660" s="50"/>
      <c r="AA660" s="50"/>
      <c r="AB660" s="27"/>
      <c r="AC660" s="27"/>
    </row>
    <row r="661" ht="11.2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50"/>
      <c r="Z661" s="50"/>
      <c r="AA661" s="50"/>
      <c r="AB661" s="27"/>
      <c r="AC661" s="27"/>
    </row>
    <row r="662" ht="11.2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50"/>
      <c r="Z662" s="50"/>
      <c r="AA662" s="50"/>
      <c r="AB662" s="27"/>
      <c r="AC662" s="27"/>
    </row>
    <row r="663" ht="11.2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50"/>
      <c r="Z663" s="50"/>
      <c r="AA663" s="50"/>
      <c r="AB663" s="27"/>
      <c r="AC663" s="27"/>
    </row>
    <row r="664" ht="11.2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50"/>
      <c r="Z664" s="50"/>
      <c r="AA664" s="50"/>
      <c r="AB664" s="27"/>
      <c r="AC664" s="27"/>
    </row>
    <row r="665" ht="11.2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50"/>
      <c r="Z665" s="50"/>
      <c r="AA665" s="50"/>
      <c r="AB665" s="27"/>
      <c r="AC665" s="27"/>
    </row>
    <row r="666" ht="11.2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50"/>
      <c r="Z666" s="50"/>
      <c r="AA666" s="50"/>
      <c r="AB666" s="27"/>
      <c r="AC666" s="27"/>
    </row>
    <row r="667" ht="11.2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50"/>
      <c r="Z667" s="50"/>
      <c r="AA667" s="50"/>
      <c r="AB667" s="27"/>
      <c r="AC667" s="27"/>
    </row>
    <row r="668" ht="11.2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50"/>
      <c r="Z668" s="50"/>
      <c r="AA668" s="50"/>
      <c r="AB668" s="27"/>
      <c r="AC668" s="27"/>
    </row>
    <row r="669" ht="11.2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50"/>
      <c r="Z669" s="50"/>
      <c r="AA669" s="50"/>
      <c r="AB669" s="27"/>
      <c r="AC669" s="27"/>
    </row>
    <row r="670" ht="11.2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50"/>
      <c r="Z670" s="50"/>
      <c r="AA670" s="50"/>
      <c r="AB670" s="27"/>
      <c r="AC670" s="27"/>
    </row>
    <row r="671" ht="11.2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50"/>
      <c r="Z671" s="50"/>
      <c r="AA671" s="50"/>
      <c r="AB671" s="27"/>
      <c r="AC671" s="27"/>
    </row>
    <row r="672" ht="11.2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50"/>
      <c r="Z672" s="50"/>
      <c r="AA672" s="50"/>
      <c r="AB672" s="27"/>
      <c r="AC672" s="27"/>
    </row>
    <row r="673" ht="11.2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50"/>
      <c r="Z673" s="50"/>
      <c r="AA673" s="50"/>
      <c r="AB673" s="27"/>
      <c r="AC673" s="27"/>
    </row>
    <row r="674" ht="11.2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50"/>
      <c r="Z674" s="50"/>
      <c r="AA674" s="50"/>
      <c r="AB674" s="27"/>
      <c r="AC674" s="27"/>
    </row>
    <row r="675" ht="11.2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50"/>
      <c r="Z675" s="50"/>
      <c r="AA675" s="50"/>
      <c r="AB675" s="27"/>
      <c r="AC675" s="27"/>
    </row>
    <row r="676" ht="11.2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50"/>
      <c r="Z676" s="50"/>
      <c r="AA676" s="50"/>
      <c r="AB676" s="27"/>
      <c r="AC676" s="27"/>
    </row>
    <row r="677" ht="11.2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50"/>
      <c r="Z677" s="50"/>
      <c r="AA677" s="50"/>
      <c r="AB677" s="27"/>
      <c r="AC677" s="27"/>
    </row>
    <row r="678" ht="11.2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50"/>
      <c r="Z678" s="50"/>
      <c r="AA678" s="50"/>
      <c r="AB678" s="27"/>
      <c r="AC678" s="27"/>
    </row>
    <row r="679" ht="11.2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50"/>
      <c r="Z679" s="50"/>
      <c r="AA679" s="50"/>
      <c r="AB679" s="27"/>
      <c r="AC679" s="27"/>
    </row>
    <row r="680" ht="11.2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50"/>
      <c r="Z680" s="50"/>
      <c r="AA680" s="50"/>
      <c r="AB680" s="27"/>
      <c r="AC680" s="27"/>
    </row>
    <row r="681" ht="11.2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50"/>
      <c r="Z681" s="50"/>
      <c r="AA681" s="50"/>
      <c r="AB681" s="27"/>
      <c r="AC681" s="27"/>
    </row>
    <row r="682" ht="11.2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50"/>
      <c r="Z682" s="50"/>
      <c r="AA682" s="50"/>
      <c r="AB682" s="27"/>
      <c r="AC682" s="27"/>
    </row>
    <row r="683" ht="11.2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50"/>
      <c r="Z683" s="50"/>
      <c r="AA683" s="50"/>
      <c r="AB683" s="27"/>
      <c r="AC683" s="27"/>
    </row>
    <row r="684" ht="11.2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50"/>
      <c r="Z684" s="50"/>
      <c r="AA684" s="50"/>
      <c r="AB684" s="27"/>
      <c r="AC684" s="27"/>
    </row>
    <row r="685" ht="11.2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50"/>
      <c r="Z685" s="50"/>
      <c r="AA685" s="50"/>
      <c r="AB685" s="27"/>
      <c r="AC685" s="27"/>
    </row>
    <row r="686" ht="11.2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50"/>
      <c r="Z686" s="50"/>
      <c r="AA686" s="50"/>
      <c r="AB686" s="27"/>
      <c r="AC686" s="27"/>
    </row>
    <row r="687" ht="11.2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50"/>
      <c r="Z687" s="50"/>
      <c r="AA687" s="50"/>
      <c r="AB687" s="27"/>
      <c r="AC687" s="27"/>
    </row>
    <row r="688" ht="11.2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50"/>
      <c r="Z688" s="50"/>
      <c r="AA688" s="50"/>
      <c r="AB688" s="27"/>
      <c r="AC688" s="27"/>
    </row>
    <row r="689" ht="11.2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50"/>
      <c r="Z689" s="50"/>
      <c r="AA689" s="50"/>
      <c r="AB689" s="27"/>
      <c r="AC689" s="27"/>
    </row>
    <row r="690" ht="11.2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50"/>
      <c r="Z690" s="50"/>
      <c r="AA690" s="50"/>
      <c r="AB690" s="27"/>
      <c r="AC690" s="27"/>
    </row>
    <row r="691" ht="11.2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50"/>
      <c r="Z691" s="50"/>
      <c r="AA691" s="50"/>
      <c r="AB691" s="27"/>
      <c r="AC691" s="27"/>
    </row>
    <row r="692" ht="11.2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50"/>
      <c r="Z692" s="50"/>
      <c r="AA692" s="50"/>
      <c r="AB692" s="27"/>
      <c r="AC692" s="27"/>
    </row>
    <row r="693" ht="11.2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50"/>
      <c r="Z693" s="50"/>
      <c r="AA693" s="50"/>
      <c r="AB693" s="27"/>
      <c r="AC693" s="27"/>
    </row>
    <row r="694" ht="11.2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50"/>
      <c r="Z694" s="50"/>
      <c r="AA694" s="50"/>
      <c r="AB694" s="27"/>
      <c r="AC694" s="27"/>
    </row>
    <row r="695" ht="11.2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50"/>
      <c r="Z695" s="50"/>
      <c r="AA695" s="50"/>
      <c r="AB695" s="27"/>
      <c r="AC695" s="27"/>
    </row>
    <row r="696" ht="11.2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50"/>
      <c r="Z696" s="50"/>
      <c r="AA696" s="50"/>
      <c r="AB696" s="27"/>
      <c r="AC696" s="27"/>
    </row>
    <row r="697" ht="11.2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50"/>
      <c r="Z697" s="50"/>
      <c r="AA697" s="50"/>
      <c r="AB697" s="27"/>
      <c r="AC697" s="27"/>
    </row>
    <row r="698" ht="11.2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50"/>
      <c r="Z698" s="50"/>
      <c r="AA698" s="50"/>
      <c r="AB698" s="27"/>
      <c r="AC698" s="27"/>
    </row>
    <row r="699" ht="11.2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50"/>
      <c r="Z699" s="50"/>
      <c r="AA699" s="50"/>
      <c r="AB699" s="27"/>
      <c r="AC699" s="27"/>
    </row>
    <row r="700" ht="11.2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50"/>
      <c r="Z700" s="50"/>
      <c r="AA700" s="50"/>
      <c r="AB700" s="27"/>
      <c r="AC700" s="27"/>
    </row>
    <row r="701" ht="11.2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50"/>
      <c r="Z701" s="50"/>
      <c r="AA701" s="50"/>
      <c r="AB701" s="27"/>
      <c r="AC701" s="27"/>
    </row>
    <row r="702" ht="11.2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50"/>
      <c r="Z702" s="50"/>
      <c r="AA702" s="50"/>
      <c r="AB702" s="27"/>
      <c r="AC702" s="27"/>
    </row>
    <row r="703" ht="11.2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50"/>
      <c r="Z703" s="50"/>
      <c r="AA703" s="50"/>
      <c r="AB703" s="27"/>
      <c r="AC703" s="27"/>
    </row>
    <row r="704" ht="11.2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50"/>
      <c r="Z704" s="50"/>
      <c r="AA704" s="50"/>
      <c r="AB704" s="27"/>
      <c r="AC704" s="27"/>
    </row>
    <row r="705" ht="11.2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50"/>
      <c r="Z705" s="50"/>
      <c r="AA705" s="50"/>
      <c r="AB705" s="27"/>
      <c r="AC705" s="27"/>
    </row>
    <row r="706" ht="11.2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50"/>
      <c r="Z706" s="50"/>
      <c r="AA706" s="50"/>
      <c r="AB706" s="27"/>
      <c r="AC706" s="27"/>
    </row>
    <row r="707" ht="11.2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50"/>
      <c r="Z707" s="50"/>
      <c r="AA707" s="50"/>
      <c r="AB707" s="27"/>
      <c r="AC707" s="27"/>
    </row>
    <row r="708" ht="11.2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50"/>
      <c r="Z708" s="50"/>
      <c r="AA708" s="50"/>
      <c r="AB708" s="27"/>
      <c r="AC708" s="27"/>
    </row>
    <row r="709" ht="11.2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50"/>
      <c r="Z709" s="50"/>
      <c r="AA709" s="50"/>
      <c r="AB709" s="27"/>
      <c r="AC709" s="27"/>
    </row>
    <row r="710" ht="11.2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50"/>
      <c r="Z710" s="50"/>
      <c r="AA710" s="50"/>
      <c r="AB710" s="27"/>
      <c r="AC710" s="27"/>
    </row>
    <row r="711" ht="11.2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50"/>
      <c r="Z711" s="50"/>
      <c r="AA711" s="50"/>
      <c r="AB711" s="27"/>
      <c r="AC711" s="27"/>
    </row>
    <row r="712" ht="11.2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50"/>
      <c r="Z712" s="50"/>
      <c r="AA712" s="50"/>
      <c r="AB712" s="27"/>
      <c r="AC712" s="27"/>
    </row>
    <row r="713" ht="11.2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50"/>
      <c r="Z713" s="50"/>
      <c r="AA713" s="50"/>
      <c r="AB713" s="27"/>
      <c r="AC713" s="27"/>
    </row>
    <row r="714" ht="11.2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50"/>
      <c r="Z714" s="50"/>
      <c r="AA714" s="50"/>
      <c r="AB714" s="27"/>
      <c r="AC714" s="27"/>
    </row>
    <row r="715" ht="11.2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50"/>
      <c r="Z715" s="50"/>
      <c r="AA715" s="50"/>
      <c r="AB715" s="27"/>
      <c r="AC715" s="27"/>
    </row>
    <row r="716" ht="11.2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50"/>
      <c r="Z716" s="50"/>
      <c r="AA716" s="50"/>
      <c r="AB716" s="27"/>
      <c r="AC716" s="27"/>
    </row>
    <row r="717" ht="11.2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50"/>
      <c r="Z717" s="50"/>
      <c r="AA717" s="50"/>
      <c r="AB717" s="27"/>
      <c r="AC717" s="27"/>
    </row>
    <row r="718" ht="11.2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50"/>
      <c r="Z718" s="50"/>
      <c r="AA718" s="50"/>
      <c r="AB718" s="27"/>
      <c r="AC718" s="27"/>
    </row>
    <row r="719" ht="11.2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50"/>
      <c r="Z719" s="50"/>
      <c r="AA719" s="50"/>
      <c r="AB719" s="27"/>
      <c r="AC719" s="27"/>
    </row>
    <row r="720" ht="11.2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50"/>
      <c r="Z720" s="50"/>
      <c r="AA720" s="50"/>
      <c r="AB720" s="27"/>
      <c r="AC720" s="27"/>
    </row>
    <row r="721" ht="11.2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50"/>
      <c r="Z721" s="50"/>
      <c r="AA721" s="50"/>
      <c r="AB721" s="27"/>
      <c r="AC721" s="27"/>
    </row>
    <row r="722" ht="11.2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50"/>
      <c r="Z722" s="50"/>
      <c r="AA722" s="50"/>
      <c r="AB722" s="27"/>
      <c r="AC722" s="27"/>
    </row>
    <row r="723" ht="11.2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50"/>
      <c r="Z723" s="50"/>
      <c r="AA723" s="50"/>
      <c r="AB723" s="27"/>
      <c r="AC723" s="27"/>
    </row>
    <row r="724" ht="11.2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50"/>
      <c r="Z724" s="50"/>
      <c r="AA724" s="50"/>
      <c r="AB724" s="27"/>
      <c r="AC724" s="27"/>
    </row>
    <row r="725" ht="11.2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50"/>
      <c r="Z725" s="50"/>
      <c r="AA725" s="50"/>
      <c r="AB725" s="27"/>
      <c r="AC725" s="27"/>
    </row>
    <row r="726" ht="11.2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50"/>
      <c r="Z726" s="50"/>
      <c r="AA726" s="50"/>
      <c r="AB726" s="27"/>
      <c r="AC726" s="27"/>
    </row>
    <row r="727" ht="11.2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50"/>
      <c r="Z727" s="50"/>
      <c r="AA727" s="50"/>
      <c r="AB727" s="27"/>
      <c r="AC727" s="27"/>
    </row>
    <row r="728" ht="11.2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50"/>
      <c r="Z728" s="50"/>
      <c r="AA728" s="50"/>
      <c r="AB728" s="27"/>
      <c r="AC728" s="27"/>
    </row>
    <row r="729" ht="11.2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50"/>
      <c r="Z729" s="50"/>
      <c r="AA729" s="50"/>
      <c r="AB729" s="27"/>
      <c r="AC729" s="27"/>
    </row>
    <row r="730" ht="11.2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50"/>
      <c r="Z730" s="50"/>
      <c r="AA730" s="50"/>
      <c r="AB730" s="27"/>
      <c r="AC730" s="27"/>
    </row>
    <row r="731" ht="11.2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50"/>
      <c r="Z731" s="50"/>
      <c r="AA731" s="50"/>
      <c r="AB731" s="27"/>
      <c r="AC731" s="27"/>
    </row>
    <row r="732" ht="11.2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50"/>
      <c r="Z732" s="50"/>
      <c r="AA732" s="50"/>
      <c r="AB732" s="27"/>
      <c r="AC732" s="27"/>
    </row>
    <row r="733" ht="11.2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50"/>
      <c r="Z733" s="50"/>
      <c r="AA733" s="50"/>
      <c r="AB733" s="27"/>
      <c r="AC733" s="27"/>
    </row>
    <row r="734" ht="11.2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50"/>
      <c r="Z734" s="50"/>
      <c r="AA734" s="50"/>
      <c r="AB734" s="27"/>
      <c r="AC734" s="27"/>
    </row>
    <row r="735" ht="11.2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50"/>
      <c r="Z735" s="50"/>
      <c r="AA735" s="50"/>
      <c r="AB735" s="27"/>
      <c r="AC735" s="27"/>
    </row>
    <row r="736" ht="11.2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50"/>
      <c r="Z736" s="50"/>
      <c r="AA736" s="50"/>
      <c r="AB736" s="27"/>
      <c r="AC736" s="27"/>
    </row>
    <row r="737" ht="11.2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50"/>
      <c r="Z737" s="50"/>
      <c r="AA737" s="50"/>
      <c r="AB737" s="27"/>
      <c r="AC737" s="27"/>
    </row>
    <row r="738" ht="11.2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50"/>
      <c r="Z738" s="50"/>
      <c r="AA738" s="50"/>
      <c r="AB738" s="27"/>
      <c r="AC738" s="27"/>
    </row>
    <row r="739" ht="11.2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50"/>
      <c r="Z739" s="50"/>
      <c r="AA739" s="50"/>
      <c r="AB739" s="27"/>
      <c r="AC739" s="27"/>
    </row>
    <row r="740" ht="11.2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50"/>
      <c r="Z740" s="50"/>
      <c r="AA740" s="50"/>
      <c r="AB740" s="27"/>
      <c r="AC740" s="27"/>
    </row>
    <row r="741" ht="11.2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50"/>
      <c r="Z741" s="50"/>
      <c r="AA741" s="50"/>
      <c r="AB741" s="27"/>
      <c r="AC741" s="27"/>
    </row>
    <row r="742" ht="11.2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50"/>
      <c r="Z742" s="50"/>
      <c r="AA742" s="50"/>
      <c r="AB742" s="27"/>
      <c r="AC742" s="27"/>
    </row>
    <row r="743" ht="11.2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50"/>
      <c r="Z743" s="50"/>
      <c r="AA743" s="50"/>
      <c r="AB743" s="27"/>
      <c r="AC743" s="27"/>
    </row>
    <row r="744" ht="11.2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50"/>
      <c r="Z744" s="50"/>
      <c r="AA744" s="50"/>
      <c r="AB744" s="27"/>
      <c r="AC744" s="27"/>
    </row>
    <row r="745" ht="11.2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50"/>
      <c r="Z745" s="50"/>
      <c r="AA745" s="50"/>
      <c r="AB745" s="27"/>
      <c r="AC745" s="27"/>
    </row>
    <row r="746" ht="11.2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50"/>
      <c r="Z746" s="50"/>
      <c r="AA746" s="50"/>
      <c r="AB746" s="27"/>
      <c r="AC746" s="27"/>
    </row>
    <row r="747" ht="11.2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50"/>
      <c r="Z747" s="50"/>
      <c r="AA747" s="50"/>
      <c r="AB747" s="27"/>
      <c r="AC747" s="27"/>
    </row>
    <row r="748" ht="11.2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50"/>
      <c r="Z748" s="50"/>
      <c r="AA748" s="50"/>
      <c r="AB748" s="27"/>
      <c r="AC748" s="27"/>
    </row>
    <row r="749" ht="11.2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50"/>
      <c r="Z749" s="50"/>
      <c r="AA749" s="50"/>
      <c r="AB749" s="27"/>
      <c r="AC749" s="27"/>
    </row>
    <row r="750" ht="11.2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50"/>
      <c r="Z750" s="50"/>
      <c r="AA750" s="50"/>
      <c r="AB750" s="27"/>
      <c r="AC750" s="27"/>
    </row>
    <row r="751" ht="11.2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50"/>
      <c r="Z751" s="50"/>
      <c r="AA751" s="50"/>
      <c r="AB751" s="27"/>
      <c r="AC751" s="27"/>
    </row>
    <row r="752" ht="11.2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50"/>
      <c r="Z752" s="50"/>
      <c r="AA752" s="50"/>
      <c r="AB752" s="27"/>
      <c r="AC752" s="27"/>
    </row>
    <row r="753" ht="11.2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50"/>
      <c r="Z753" s="50"/>
      <c r="AA753" s="50"/>
      <c r="AB753" s="27"/>
      <c r="AC753" s="27"/>
    </row>
    <row r="754" ht="11.2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50"/>
      <c r="Z754" s="50"/>
      <c r="AA754" s="50"/>
      <c r="AB754" s="27"/>
      <c r="AC754" s="27"/>
    </row>
    <row r="755" ht="11.2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50"/>
      <c r="Z755" s="50"/>
      <c r="AA755" s="50"/>
      <c r="AB755" s="27"/>
      <c r="AC755" s="27"/>
    </row>
    <row r="756" ht="11.2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50"/>
      <c r="Z756" s="50"/>
      <c r="AA756" s="50"/>
      <c r="AB756" s="27"/>
      <c r="AC756" s="27"/>
    </row>
    <row r="757" ht="11.2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50"/>
      <c r="Z757" s="50"/>
      <c r="AA757" s="50"/>
      <c r="AB757" s="27"/>
      <c r="AC757" s="27"/>
    </row>
    <row r="758" ht="11.2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50"/>
      <c r="Z758" s="50"/>
      <c r="AA758" s="50"/>
      <c r="AB758" s="27"/>
      <c r="AC758" s="27"/>
    </row>
    <row r="759" ht="11.2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50"/>
      <c r="Z759" s="50"/>
      <c r="AA759" s="50"/>
      <c r="AB759" s="27"/>
      <c r="AC759" s="27"/>
    </row>
    <row r="760" ht="11.2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50"/>
      <c r="Z760" s="50"/>
      <c r="AA760" s="50"/>
      <c r="AB760" s="27"/>
      <c r="AC760" s="27"/>
    </row>
    <row r="761" ht="11.2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50"/>
      <c r="Z761" s="50"/>
      <c r="AA761" s="50"/>
      <c r="AB761" s="27"/>
      <c r="AC761" s="27"/>
    </row>
    <row r="762" ht="11.2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50"/>
      <c r="Z762" s="50"/>
      <c r="AA762" s="50"/>
      <c r="AB762" s="27"/>
      <c r="AC762" s="27"/>
    </row>
    <row r="763" ht="11.2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50"/>
      <c r="Z763" s="50"/>
      <c r="AA763" s="50"/>
      <c r="AB763" s="27"/>
      <c r="AC763" s="27"/>
    </row>
    <row r="764" ht="11.2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50"/>
      <c r="Z764" s="50"/>
      <c r="AA764" s="50"/>
      <c r="AB764" s="27"/>
      <c r="AC764" s="27"/>
    </row>
    <row r="765" ht="11.2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50"/>
      <c r="Z765" s="50"/>
      <c r="AA765" s="50"/>
      <c r="AB765" s="27"/>
      <c r="AC765" s="27"/>
    </row>
    <row r="766" ht="11.2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50"/>
      <c r="Z766" s="50"/>
      <c r="AA766" s="50"/>
      <c r="AB766" s="27"/>
      <c r="AC766" s="27"/>
    </row>
    <row r="767" ht="11.2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50"/>
      <c r="Z767" s="50"/>
      <c r="AA767" s="50"/>
      <c r="AB767" s="27"/>
      <c r="AC767" s="27"/>
    </row>
    <row r="768" ht="11.2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50"/>
      <c r="Z768" s="50"/>
      <c r="AA768" s="50"/>
      <c r="AB768" s="27"/>
      <c r="AC768" s="27"/>
    </row>
    <row r="769" ht="11.2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50"/>
      <c r="Z769" s="50"/>
      <c r="AA769" s="50"/>
      <c r="AB769" s="27"/>
      <c r="AC769" s="27"/>
    </row>
    <row r="770" ht="11.2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50"/>
      <c r="Z770" s="50"/>
      <c r="AA770" s="50"/>
      <c r="AB770" s="27"/>
      <c r="AC770" s="27"/>
    </row>
    <row r="771" ht="11.2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50"/>
      <c r="Z771" s="50"/>
      <c r="AA771" s="50"/>
      <c r="AB771" s="27"/>
      <c r="AC771" s="27"/>
    </row>
    <row r="772" ht="11.2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50"/>
      <c r="Z772" s="50"/>
      <c r="AA772" s="50"/>
      <c r="AB772" s="27"/>
      <c r="AC772" s="27"/>
    </row>
    <row r="773" ht="11.2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50"/>
      <c r="Z773" s="50"/>
      <c r="AA773" s="50"/>
      <c r="AB773" s="27"/>
      <c r="AC773" s="27"/>
    </row>
    <row r="774" ht="11.2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50"/>
      <c r="Z774" s="50"/>
      <c r="AA774" s="50"/>
      <c r="AB774" s="27"/>
      <c r="AC774" s="27"/>
    </row>
    <row r="775" ht="11.2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50"/>
      <c r="Z775" s="50"/>
      <c r="AA775" s="50"/>
      <c r="AB775" s="27"/>
      <c r="AC775" s="27"/>
    </row>
    <row r="776" ht="11.2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50"/>
      <c r="Z776" s="50"/>
      <c r="AA776" s="50"/>
      <c r="AB776" s="27"/>
      <c r="AC776" s="27"/>
    </row>
    <row r="777" ht="11.2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50"/>
      <c r="Z777" s="50"/>
      <c r="AA777" s="50"/>
      <c r="AB777" s="27"/>
      <c r="AC777" s="27"/>
    </row>
    <row r="778" ht="11.2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50"/>
      <c r="Z778" s="50"/>
      <c r="AA778" s="50"/>
      <c r="AB778" s="27"/>
      <c r="AC778" s="27"/>
    </row>
    <row r="779" ht="11.2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50"/>
      <c r="Z779" s="50"/>
      <c r="AA779" s="50"/>
      <c r="AB779" s="27"/>
      <c r="AC779" s="27"/>
    </row>
    <row r="780" ht="11.2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50"/>
      <c r="Z780" s="50"/>
      <c r="AA780" s="50"/>
      <c r="AB780" s="27"/>
      <c r="AC780" s="27"/>
    </row>
    <row r="781" ht="11.2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50"/>
      <c r="Z781" s="50"/>
      <c r="AA781" s="50"/>
      <c r="AB781" s="27"/>
      <c r="AC781" s="27"/>
    </row>
    <row r="782" ht="11.2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50"/>
      <c r="Z782" s="50"/>
      <c r="AA782" s="50"/>
      <c r="AB782" s="27"/>
      <c r="AC782" s="27"/>
    </row>
    <row r="783" ht="11.2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50"/>
      <c r="Z783" s="50"/>
      <c r="AA783" s="50"/>
      <c r="AB783" s="27"/>
      <c r="AC783" s="27"/>
    </row>
    <row r="784" ht="11.2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50"/>
      <c r="Z784" s="50"/>
      <c r="AA784" s="50"/>
      <c r="AB784" s="27"/>
      <c r="AC784" s="27"/>
    </row>
    <row r="785" ht="11.2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50"/>
      <c r="Z785" s="50"/>
      <c r="AA785" s="50"/>
      <c r="AB785" s="27"/>
      <c r="AC785" s="27"/>
    </row>
    <row r="786" ht="11.2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50"/>
      <c r="Z786" s="50"/>
      <c r="AA786" s="50"/>
      <c r="AB786" s="27"/>
      <c r="AC786" s="27"/>
    </row>
    <row r="787" ht="11.2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50"/>
      <c r="Z787" s="50"/>
      <c r="AA787" s="50"/>
      <c r="AB787" s="27"/>
      <c r="AC787" s="27"/>
    </row>
    <row r="788" ht="11.2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50"/>
      <c r="Z788" s="50"/>
      <c r="AA788" s="50"/>
      <c r="AB788" s="27"/>
      <c r="AC788" s="27"/>
    </row>
    <row r="789" ht="11.2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50"/>
      <c r="Z789" s="50"/>
      <c r="AA789" s="50"/>
      <c r="AB789" s="27"/>
      <c r="AC789" s="27"/>
    </row>
    <row r="790" ht="11.2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50"/>
      <c r="Z790" s="50"/>
      <c r="AA790" s="50"/>
      <c r="AB790" s="27"/>
      <c r="AC790" s="27"/>
    </row>
    <row r="791" ht="11.2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50"/>
      <c r="Z791" s="50"/>
      <c r="AA791" s="50"/>
      <c r="AB791" s="27"/>
      <c r="AC791" s="27"/>
    </row>
    <row r="792" ht="11.2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50"/>
      <c r="Z792" s="50"/>
      <c r="AA792" s="50"/>
      <c r="AB792" s="27"/>
      <c r="AC792" s="27"/>
    </row>
    <row r="793" ht="11.2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50"/>
      <c r="Z793" s="50"/>
      <c r="AA793" s="50"/>
      <c r="AB793" s="27"/>
      <c r="AC793" s="27"/>
    </row>
    <row r="794" ht="11.2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50"/>
      <c r="Z794" s="50"/>
      <c r="AA794" s="50"/>
      <c r="AB794" s="27"/>
      <c r="AC794" s="27"/>
    </row>
    <row r="795" ht="11.2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50"/>
      <c r="Z795" s="50"/>
      <c r="AA795" s="50"/>
      <c r="AB795" s="27"/>
      <c r="AC795" s="27"/>
    </row>
    <row r="796" ht="11.2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50"/>
      <c r="Z796" s="50"/>
      <c r="AA796" s="50"/>
      <c r="AB796" s="27"/>
      <c r="AC796" s="27"/>
    </row>
    <row r="797" ht="11.2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50"/>
      <c r="Z797" s="50"/>
      <c r="AA797" s="50"/>
      <c r="AB797" s="27"/>
      <c r="AC797" s="27"/>
    </row>
    <row r="798" ht="11.2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50"/>
      <c r="Z798" s="50"/>
      <c r="AA798" s="50"/>
      <c r="AB798" s="27"/>
      <c r="AC798" s="27"/>
    </row>
    <row r="799" ht="11.2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50"/>
      <c r="Z799" s="50"/>
      <c r="AA799" s="50"/>
      <c r="AB799" s="27"/>
      <c r="AC799" s="27"/>
    </row>
    <row r="800" ht="11.2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50"/>
      <c r="Z800" s="50"/>
      <c r="AA800" s="50"/>
      <c r="AB800" s="27"/>
      <c r="AC800" s="27"/>
    </row>
    <row r="801" ht="11.2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50"/>
      <c r="Z801" s="50"/>
      <c r="AA801" s="50"/>
      <c r="AB801" s="27"/>
      <c r="AC801" s="27"/>
    </row>
    <row r="802" ht="11.2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50"/>
      <c r="Z802" s="50"/>
      <c r="AA802" s="50"/>
      <c r="AB802" s="27"/>
      <c r="AC802" s="27"/>
    </row>
    <row r="803" ht="11.2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50"/>
      <c r="Z803" s="50"/>
      <c r="AA803" s="50"/>
      <c r="AB803" s="27"/>
      <c r="AC803" s="27"/>
    </row>
    <row r="804" ht="11.2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50"/>
      <c r="Z804" s="50"/>
      <c r="AA804" s="50"/>
      <c r="AB804" s="27"/>
      <c r="AC804" s="27"/>
    </row>
    <row r="805" ht="11.2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50"/>
      <c r="Z805" s="50"/>
      <c r="AA805" s="50"/>
      <c r="AB805" s="27"/>
      <c r="AC805" s="27"/>
    </row>
    <row r="806" ht="11.2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50"/>
      <c r="Z806" s="50"/>
      <c r="AA806" s="50"/>
      <c r="AB806" s="27"/>
      <c r="AC806" s="27"/>
    </row>
    <row r="807" ht="11.2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50"/>
      <c r="Z807" s="50"/>
      <c r="AA807" s="50"/>
      <c r="AB807" s="27"/>
      <c r="AC807" s="27"/>
    </row>
    <row r="808" ht="11.2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50"/>
      <c r="Z808" s="50"/>
      <c r="AA808" s="50"/>
      <c r="AB808" s="27"/>
      <c r="AC808" s="27"/>
    </row>
    <row r="809" ht="11.2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50"/>
      <c r="Z809" s="50"/>
      <c r="AA809" s="50"/>
      <c r="AB809" s="27"/>
      <c r="AC809" s="27"/>
    </row>
    <row r="810" ht="11.2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50"/>
      <c r="Z810" s="50"/>
      <c r="AA810" s="50"/>
      <c r="AB810" s="27"/>
      <c r="AC810" s="27"/>
    </row>
    <row r="811" ht="11.2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50"/>
      <c r="Z811" s="50"/>
      <c r="AA811" s="50"/>
      <c r="AB811" s="27"/>
      <c r="AC811" s="27"/>
    </row>
    <row r="812" ht="11.2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50"/>
      <c r="Z812" s="50"/>
      <c r="AA812" s="50"/>
      <c r="AB812" s="27"/>
      <c r="AC812" s="27"/>
    </row>
    <row r="813" ht="11.2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50"/>
      <c r="Z813" s="50"/>
      <c r="AA813" s="50"/>
      <c r="AB813" s="27"/>
      <c r="AC813" s="27"/>
    </row>
    <row r="814" ht="11.2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50"/>
      <c r="Z814" s="50"/>
      <c r="AA814" s="50"/>
      <c r="AB814" s="27"/>
      <c r="AC814" s="27"/>
    </row>
    <row r="815" ht="11.2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50"/>
      <c r="Z815" s="50"/>
      <c r="AA815" s="50"/>
      <c r="AB815" s="27"/>
      <c r="AC815" s="27"/>
    </row>
    <row r="816" ht="11.2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50"/>
      <c r="Z816" s="50"/>
      <c r="AA816" s="50"/>
      <c r="AB816" s="27"/>
      <c r="AC816" s="27"/>
    </row>
    <row r="817" ht="11.2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50"/>
      <c r="Z817" s="50"/>
      <c r="AA817" s="50"/>
      <c r="AB817" s="27"/>
      <c r="AC817" s="27"/>
    </row>
    <row r="818" ht="11.2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50"/>
      <c r="Z818" s="50"/>
      <c r="AA818" s="50"/>
      <c r="AB818" s="27"/>
      <c r="AC818" s="27"/>
    </row>
    <row r="819" ht="11.2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50"/>
      <c r="Z819" s="50"/>
      <c r="AA819" s="50"/>
      <c r="AB819" s="27"/>
      <c r="AC819" s="27"/>
    </row>
    <row r="820" ht="11.2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50"/>
      <c r="Z820" s="50"/>
      <c r="AA820" s="50"/>
      <c r="AB820" s="27"/>
      <c r="AC820" s="27"/>
    </row>
    <row r="821" ht="11.2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50"/>
      <c r="Z821" s="50"/>
      <c r="AA821" s="50"/>
      <c r="AB821" s="27"/>
      <c r="AC821" s="27"/>
    </row>
    <row r="822" ht="11.2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50"/>
      <c r="Z822" s="50"/>
      <c r="AA822" s="50"/>
      <c r="AB822" s="27"/>
      <c r="AC822" s="27"/>
    </row>
    <row r="823" ht="11.2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50"/>
      <c r="Z823" s="50"/>
      <c r="AA823" s="50"/>
      <c r="AB823" s="27"/>
      <c r="AC823" s="27"/>
    </row>
    <row r="824" ht="11.2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50"/>
      <c r="Z824" s="50"/>
      <c r="AA824" s="50"/>
      <c r="AB824" s="27"/>
      <c r="AC824" s="27"/>
    </row>
    <row r="825" ht="11.2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50"/>
      <c r="Z825" s="50"/>
      <c r="AA825" s="50"/>
      <c r="AB825" s="27"/>
      <c r="AC825" s="27"/>
    </row>
    <row r="826" ht="11.2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50"/>
      <c r="Z826" s="50"/>
      <c r="AA826" s="50"/>
      <c r="AB826" s="27"/>
      <c r="AC826" s="27"/>
    </row>
    <row r="827" ht="11.2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50"/>
      <c r="Z827" s="50"/>
      <c r="AA827" s="50"/>
      <c r="AB827" s="27"/>
      <c r="AC827" s="27"/>
    </row>
    <row r="828" ht="11.2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50"/>
      <c r="Z828" s="50"/>
      <c r="AA828" s="50"/>
      <c r="AB828" s="27"/>
      <c r="AC828" s="27"/>
    </row>
    <row r="829" ht="11.2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50"/>
      <c r="Z829" s="50"/>
      <c r="AA829" s="50"/>
      <c r="AB829" s="27"/>
      <c r="AC829" s="27"/>
    </row>
    <row r="830" ht="11.2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50"/>
      <c r="Z830" s="50"/>
      <c r="AA830" s="50"/>
      <c r="AB830" s="27"/>
      <c r="AC830" s="27"/>
    </row>
    <row r="831" ht="11.2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50"/>
      <c r="Z831" s="50"/>
      <c r="AA831" s="50"/>
      <c r="AB831" s="27"/>
      <c r="AC831" s="27"/>
    </row>
    <row r="832" ht="11.2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50"/>
      <c r="Z832" s="50"/>
      <c r="AA832" s="50"/>
      <c r="AB832" s="27"/>
      <c r="AC832" s="27"/>
    </row>
    <row r="833" ht="11.2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50"/>
      <c r="Z833" s="50"/>
      <c r="AA833" s="50"/>
      <c r="AB833" s="27"/>
      <c r="AC833" s="27"/>
    </row>
    <row r="834" ht="11.2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50"/>
      <c r="Z834" s="50"/>
      <c r="AA834" s="50"/>
      <c r="AB834" s="27"/>
      <c r="AC834" s="27"/>
    </row>
    <row r="835" ht="11.2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50"/>
      <c r="Z835" s="50"/>
      <c r="AA835" s="50"/>
      <c r="AB835" s="27"/>
      <c r="AC835" s="27"/>
    </row>
    <row r="836" ht="11.2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50"/>
      <c r="Z836" s="50"/>
      <c r="AA836" s="50"/>
      <c r="AB836" s="27"/>
      <c r="AC836" s="27"/>
    </row>
    <row r="837" ht="11.2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50"/>
      <c r="Z837" s="50"/>
      <c r="AA837" s="50"/>
      <c r="AB837" s="27"/>
      <c r="AC837" s="27"/>
    </row>
    <row r="838" ht="11.2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50"/>
      <c r="Z838" s="50"/>
      <c r="AA838" s="50"/>
      <c r="AB838" s="27"/>
      <c r="AC838" s="27"/>
    </row>
    <row r="839" ht="11.2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50"/>
      <c r="Z839" s="50"/>
      <c r="AA839" s="50"/>
      <c r="AB839" s="27"/>
      <c r="AC839" s="27"/>
    </row>
    <row r="840" ht="11.2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50"/>
      <c r="Z840" s="50"/>
      <c r="AA840" s="50"/>
      <c r="AB840" s="27"/>
      <c r="AC840" s="27"/>
    </row>
    <row r="841" ht="11.2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50"/>
      <c r="Z841" s="50"/>
      <c r="AA841" s="50"/>
      <c r="AB841" s="27"/>
      <c r="AC841" s="27"/>
    </row>
    <row r="842" ht="11.2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50"/>
      <c r="Z842" s="50"/>
      <c r="AA842" s="50"/>
      <c r="AB842" s="27"/>
      <c r="AC842" s="27"/>
    </row>
    <row r="843" ht="11.2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50"/>
      <c r="Z843" s="50"/>
      <c r="AA843" s="50"/>
      <c r="AB843" s="27"/>
      <c r="AC843" s="27"/>
    </row>
    <row r="844" ht="11.2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50"/>
      <c r="Z844" s="50"/>
      <c r="AA844" s="50"/>
      <c r="AB844" s="27"/>
      <c r="AC844" s="27"/>
    </row>
    <row r="845" ht="11.2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50"/>
      <c r="Z845" s="50"/>
      <c r="AA845" s="50"/>
      <c r="AB845" s="27"/>
      <c r="AC845" s="27"/>
    </row>
    <row r="846" ht="11.2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50"/>
      <c r="Z846" s="50"/>
      <c r="AA846" s="50"/>
      <c r="AB846" s="27"/>
      <c r="AC846" s="27"/>
    </row>
    <row r="847" ht="11.2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50"/>
      <c r="Z847" s="50"/>
      <c r="AA847" s="50"/>
      <c r="AB847" s="27"/>
      <c r="AC847" s="27"/>
    </row>
    <row r="848" ht="11.2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50"/>
      <c r="Z848" s="50"/>
      <c r="AA848" s="50"/>
      <c r="AB848" s="27"/>
      <c r="AC848" s="27"/>
    </row>
    <row r="849" ht="11.2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50"/>
      <c r="Z849" s="50"/>
      <c r="AA849" s="50"/>
      <c r="AB849" s="27"/>
      <c r="AC849" s="27"/>
    </row>
    <row r="850" ht="11.2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50"/>
      <c r="Z850" s="50"/>
      <c r="AA850" s="50"/>
      <c r="AB850" s="27"/>
      <c r="AC850" s="27"/>
    </row>
    <row r="851" ht="11.2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50"/>
      <c r="Z851" s="50"/>
      <c r="AA851" s="50"/>
      <c r="AB851" s="27"/>
      <c r="AC851" s="27"/>
    </row>
    <row r="852" ht="11.2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50"/>
      <c r="Z852" s="50"/>
      <c r="AA852" s="50"/>
      <c r="AB852" s="27"/>
      <c r="AC852" s="27"/>
    </row>
    <row r="853" ht="11.2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50"/>
      <c r="Z853" s="50"/>
      <c r="AA853" s="50"/>
      <c r="AB853" s="27"/>
      <c r="AC853" s="27"/>
    </row>
    <row r="854" ht="11.2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50"/>
      <c r="Z854" s="50"/>
      <c r="AA854" s="50"/>
      <c r="AB854" s="27"/>
      <c r="AC854" s="27"/>
    </row>
    <row r="855" ht="11.2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50"/>
      <c r="Z855" s="50"/>
      <c r="AA855" s="50"/>
      <c r="AB855" s="27"/>
      <c r="AC855" s="27"/>
    </row>
    <row r="856" ht="11.2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50"/>
      <c r="Z856" s="50"/>
      <c r="AA856" s="50"/>
      <c r="AB856" s="27"/>
      <c r="AC856" s="27"/>
    </row>
    <row r="857" ht="11.2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50"/>
      <c r="Z857" s="50"/>
      <c r="AA857" s="50"/>
      <c r="AB857" s="27"/>
      <c r="AC857" s="27"/>
    </row>
    <row r="858" ht="11.2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50"/>
      <c r="Z858" s="50"/>
      <c r="AA858" s="50"/>
      <c r="AB858" s="27"/>
      <c r="AC858" s="27"/>
    </row>
    <row r="859" ht="11.2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50"/>
      <c r="Z859" s="50"/>
      <c r="AA859" s="50"/>
      <c r="AB859" s="27"/>
      <c r="AC859" s="27"/>
    </row>
    <row r="860" ht="11.2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50"/>
      <c r="Z860" s="50"/>
      <c r="AA860" s="50"/>
      <c r="AB860" s="27"/>
      <c r="AC860" s="27"/>
    </row>
    <row r="861" ht="11.2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50"/>
      <c r="Z861" s="50"/>
      <c r="AA861" s="50"/>
      <c r="AB861" s="27"/>
      <c r="AC861" s="27"/>
    </row>
    <row r="862" ht="11.2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50"/>
      <c r="Z862" s="50"/>
      <c r="AA862" s="50"/>
      <c r="AB862" s="27"/>
      <c r="AC862" s="27"/>
    </row>
    <row r="863" ht="11.2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50"/>
      <c r="Z863" s="50"/>
      <c r="AA863" s="50"/>
      <c r="AB863" s="27"/>
      <c r="AC863" s="27"/>
    </row>
    <row r="864" ht="11.2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50"/>
      <c r="Z864" s="50"/>
      <c r="AA864" s="50"/>
      <c r="AB864" s="27"/>
      <c r="AC864" s="27"/>
    </row>
    <row r="865" ht="11.2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50"/>
      <c r="Z865" s="50"/>
      <c r="AA865" s="50"/>
      <c r="AB865" s="27"/>
      <c r="AC865" s="27"/>
    </row>
    <row r="866" ht="11.2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50"/>
      <c r="Z866" s="50"/>
      <c r="AA866" s="50"/>
      <c r="AB866" s="27"/>
      <c r="AC866" s="27"/>
    </row>
    <row r="867" ht="11.2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50"/>
      <c r="Z867" s="50"/>
      <c r="AA867" s="50"/>
      <c r="AB867" s="27"/>
      <c r="AC867" s="27"/>
    </row>
    <row r="868" ht="11.2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50"/>
      <c r="Z868" s="50"/>
      <c r="AA868" s="50"/>
      <c r="AB868" s="27"/>
      <c r="AC868" s="27"/>
    </row>
    <row r="869" ht="11.2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50"/>
      <c r="Z869" s="50"/>
      <c r="AA869" s="50"/>
      <c r="AB869" s="27"/>
      <c r="AC869" s="27"/>
    </row>
    <row r="870" ht="11.2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50"/>
      <c r="Z870" s="50"/>
      <c r="AA870" s="50"/>
      <c r="AB870" s="27"/>
      <c r="AC870" s="27"/>
    </row>
    <row r="871" ht="11.2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50"/>
      <c r="Z871" s="50"/>
      <c r="AA871" s="50"/>
      <c r="AB871" s="27"/>
      <c r="AC871" s="27"/>
    </row>
    <row r="872" ht="11.2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50"/>
      <c r="Z872" s="50"/>
      <c r="AA872" s="50"/>
      <c r="AB872" s="27"/>
      <c r="AC872" s="27"/>
    </row>
    <row r="873" ht="11.2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50"/>
      <c r="Z873" s="50"/>
      <c r="AA873" s="50"/>
      <c r="AB873" s="27"/>
      <c r="AC873" s="27"/>
    </row>
    <row r="874" ht="11.2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50"/>
      <c r="Z874" s="50"/>
      <c r="AA874" s="50"/>
      <c r="AB874" s="27"/>
      <c r="AC874" s="27"/>
    </row>
    <row r="875" ht="11.2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50"/>
      <c r="Z875" s="50"/>
      <c r="AA875" s="50"/>
      <c r="AB875" s="27"/>
      <c r="AC875" s="27"/>
    </row>
    <row r="876" ht="11.2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50"/>
      <c r="Z876" s="50"/>
      <c r="AA876" s="50"/>
      <c r="AB876" s="27"/>
      <c r="AC876" s="27"/>
    </row>
    <row r="877" ht="11.2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50"/>
      <c r="Z877" s="50"/>
      <c r="AA877" s="50"/>
      <c r="AB877" s="27"/>
      <c r="AC877" s="27"/>
    </row>
    <row r="878" ht="11.2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50"/>
      <c r="Z878" s="50"/>
      <c r="AA878" s="50"/>
      <c r="AB878" s="27"/>
      <c r="AC878" s="27"/>
    </row>
    <row r="879" ht="11.2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50"/>
      <c r="Z879" s="50"/>
      <c r="AA879" s="50"/>
      <c r="AB879" s="27"/>
      <c r="AC879" s="27"/>
    </row>
    <row r="880" ht="11.2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50"/>
      <c r="Z880" s="50"/>
      <c r="AA880" s="50"/>
      <c r="AB880" s="27"/>
      <c r="AC880" s="27"/>
    </row>
    <row r="881" ht="11.2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50"/>
      <c r="Z881" s="50"/>
      <c r="AA881" s="50"/>
      <c r="AB881" s="27"/>
      <c r="AC881" s="27"/>
    </row>
    <row r="882" ht="11.2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50"/>
      <c r="Z882" s="50"/>
      <c r="AA882" s="50"/>
      <c r="AB882" s="27"/>
      <c r="AC882" s="27"/>
    </row>
    <row r="883" ht="11.2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50"/>
      <c r="Z883" s="50"/>
      <c r="AA883" s="50"/>
      <c r="AB883" s="27"/>
      <c r="AC883" s="27"/>
    </row>
    <row r="884" ht="11.2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50"/>
      <c r="Z884" s="50"/>
      <c r="AA884" s="50"/>
      <c r="AB884" s="27"/>
      <c r="AC884" s="27"/>
    </row>
    <row r="885" ht="11.2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50"/>
      <c r="Z885" s="50"/>
      <c r="AA885" s="50"/>
      <c r="AB885" s="27"/>
      <c r="AC885" s="27"/>
    </row>
    <row r="886" ht="11.2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50"/>
      <c r="Z886" s="50"/>
      <c r="AA886" s="50"/>
      <c r="AB886" s="27"/>
      <c r="AC886" s="27"/>
    </row>
    <row r="887" ht="11.2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50"/>
      <c r="Z887" s="50"/>
      <c r="AA887" s="50"/>
      <c r="AB887" s="27"/>
      <c r="AC887" s="27"/>
    </row>
    <row r="888" ht="11.2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50"/>
      <c r="Z888" s="50"/>
      <c r="AA888" s="50"/>
      <c r="AB888" s="27"/>
      <c r="AC888" s="27"/>
    </row>
    <row r="889" ht="11.2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50"/>
      <c r="Z889" s="50"/>
      <c r="AA889" s="50"/>
      <c r="AB889" s="27"/>
      <c r="AC889" s="27"/>
    </row>
    <row r="890" ht="11.2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50"/>
      <c r="Z890" s="50"/>
      <c r="AA890" s="50"/>
      <c r="AB890" s="27"/>
      <c r="AC890" s="27"/>
    </row>
    <row r="891" ht="11.2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50"/>
      <c r="Z891" s="50"/>
      <c r="AA891" s="50"/>
      <c r="AB891" s="27"/>
      <c r="AC891" s="27"/>
    </row>
    <row r="892" ht="11.2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50"/>
      <c r="Z892" s="50"/>
      <c r="AA892" s="50"/>
      <c r="AB892" s="27"/>
      <c r="AC892" s="27"/>
    </row>
    <row r="893" ht="11.2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50"/>
      <c r="Z893" s="50"/>
      <c r="AA893" s="50"/>
      <c r="AB893" s="27"/>
      <c r="AC893" s="27"/>
    </row>
    <row r="894" ht="11.2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50"/>
      <c r="Z894" s="50"/>
      <c r="AA894" s="50"/>
      <c r="AB894" s="27"/>
      <c r="AC894" s="27"/>
    </row>
    <row r="895" ht="11.2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50"/>
      <c r="Z895" s="50"/>
      <c r="AA895" s="50"/>
      <c r="AB895" s="27"/>
      <c r="AC895" s="27"/>
    </row>
    <row r="896" ht="11.2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50"/>
      <c r="Z896" s="50"/>
      <c r="AA896" s="50"/>
      <c r="AB896" s="27"/>
      <c r="AC896" s="27"/>
    </row>
    <row r="897" ht="11.2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50"/>
      <c r="Z897" s="50"/>
      <c r="AA897" s="50"/>
      <c r="AB897" s="27"/>
      <c r="AC897" s="27"/>
    </row>
    <row r="898" ht="11.2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50"/>
      <c r="Z898" s="50"/>
      <c r="AA898" s="50"/>
      <c r="AB898" s="27"/>
      <c r="AC898" s="27"/>
    </row>
    <row r="899" ht="11.2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50"/>
      <c r="Z899" s="50"/>
      <c r="AA899" s="50"/>
      <c r="AB899" s="27"/>
      <c r="AC899" s="27"/>
    </row>
    <row r="900" ht="11.2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50"/>
      <c r="Z900" s="50"/>
      <c r="AA900" s="50"/>
      <c r="AB900" s="27"/>
      <c r="AC900" s="27"/>
    </row>
    <row r="901" ht="11.2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50"/>
      <c r="Z901" s="50"/>
      <c r="AA901" s="50"/>
      <c r="AB901" s="27"/>
      <c r="AC901" s="27"/>
    </row>
    <row r="902" ht="11.2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50"/>
      <c r="Z902" s="50"/>
      <c r="AA902" s="50"/>
      <c r="AB902" s="27"/>
      <c r="AC902" s="27"/>
    </row>
    <row r="903" ht="11.2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50"/>
      <c r="Z903" s="50"/>
      <c r="AA903" s="50"/>
      <c r="AB903" s="27"/>
      <c r="AC903" s="27"/>
    </row>
    <row r="904" ht="11.2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50"/>
      <c r="Z904" s="50"/>
      <c r="AA904" s="50"/>
      <c r="AB904" s="27"/>
      <c r="AC904" s="27"/>
    </row>
    <row r="905" ht="11.2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50"/>
      <c r="Z905" s="50"/>
      <c r="AA905" s="50"/>
      <c r="AB905" s="27"/>
      <c r="AC905" s="27"/>
    </row>
    <row r="906" ht="11.2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50"/>
      <c r="Z906" s="50"/>
      <c r="AA906" s="50"/>
      <c r="AB906" s="27"/>
      <c r="AC906" s="27"/>
    </row>
    <row r="907" ht="11.2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50"/>
      <c r="Z907" s="50"/>
      <c r="AA907" s="50"/>
      <c r="AB907" s="27"/>
      <c r="AC907" s="27"/>
    </row>
    <row r="908" ht="11.2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50"/>
      <c r="Z908" s="50"/>
      <c r="AA908" s="50"/>
      <c r="AB908" s="27"/>
      <c r="AC908" s="27"/>
    </row>
    <row r="909" ht="11.2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50"/>
      <c r="Z909" s="50"/>
      <c r="AA909" s="50"/>
      <c r="AB909" s="27"/>
      <c r="AC909" s="27"/>
    </row>
    <row r="910" ht="11.2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50"/>
      <c r="Z910" s="50"/>
      <c r="AA910" s="50"/>
      <c r="AB910" s="27"/>
      <c r="AC910" s="27"/>
    </row>
    <row r="911" ht="11.2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50"/>
      <c r="Z911" s="50"/>
      <c r="AA911" s="50"/>
      <c r="AB911" s="27"/>
      <c r="AC911" s="27"/>
    </row>
    <row r="912" ht="11.2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50"/>
      <c r="Z912" s="50"/>
      <c r="AA912" s="50"/>
      <c r="AB912" s="27"/>
      <c r="AC912" s="27"/>
    </row>
    <row r="913" ht="11.2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50"/>
      <c r="Z913" s="50"/>
      <c r="AA913" s="50"/>
      <c r="AB913" s="27"/>
      <c r="AC913" s="27"/>
    </row>
    <row r="914" ht="11.2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50"/>
      <c r="Z914" s="50"/>
      <c r="AA914" s="50"/>
      <c r="AB914" s="27"/>
      <c r="AC914" s="27"/>
    </row>
    <row r="915" ht="11.2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50"/>
      <c r="Z915" s="50"/>
      <c r="AA915" s="50"/>
      <c r="AB915" s="27"/>
      <c r="AC915" s="27"/>
    </row>
    <row r="916" ht="11.2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50"/>
      <c r="Z916" s="50"/>
      <c r="AA916" s="50"/>
      <c r="AB916" s="27"/>
      <c r="AC916" s="27"/>
    </row>
    <row r="917" ht="11.2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50"/>
      <c r="Z917" s="50"/>
      <c r="AA917" s="50"/>
      <c r="AB917" s="27"/>
      <c r="AC917" s="27"/>
    </row>
    <row r="918" ht="11.2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50"/>
      <c r="Z918" s="50"/>
      <c r="AA918" s="50"/>
      <c r="AB918" s="27"/>
      <c r="AC918" s="27"/>
    </row>
    <row r="919" ht="11.2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50"/>
      <c r="Z919" s="50"/>
      <c r="AA919" s="50"/>
      <c r="AB919" s="27"/>
      <c r="AC919" s="27"/>
    </row>
    <row r="920" ht="11.2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50"/>
      <c r="Z920" s="50"/>
      <c r="AA920" s="50"/>
      <c r="AB920" s="27"/>
      <c r="AC920" s="27"/>
    </row>
    <row r="921" ht="11.2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50"/>
      <c r="Z921" s="50"/>
      <c r="AA921" s="50"/>
      <c r="AB921" s="27"/>
      <c r="AC921" s="27"/>
    </row>
    <row r="922" ht="11.2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50"/>
      <c r="Z922" s="50"/>
      <c r="AA922" s="50"/>
      <c r="AB922" s="27"/>
      <c r="AC922" s="27"/>
    </row>
    <row r="923" ht="11.2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50"/>
      <c r="Z923" s="50"/>
      <c r="AA923" s="50"/>
      <c r="AB923" s="27"/>
      <c r="AC923" s="27"/>
    </row>
    <row r="924" ht="11.2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50"/>
      <c r="Z924" s="50"/>
      <c r="AA924" s="50"/>
      <c r="AB924" s="27"/>
      <c r="AC924" s="27"/>
    </row>
    <row r="925" ht="11.2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50"/>
      <c r="Z925" s="50"/>
      <c r="AA925" s="50"/>
      <c r="AB925" s="27"/>
      <c r="AC925" s="27"/>
    </row>
    <row r="926" ht="11.2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50"/>
      <c r="Z926" s="50"/>
      <c r="AA926" s="50"/>
      <c r="AB926" s="27"/>
      <c r="AC926" s="27"/>
    </row>
    <row r="927" ht="11.2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50"/>
      <c r="Z927" s="50"/>
      <c r="AA927" s="50"/>
      <c r="AB927" s="27"/>
      <c r="AC927" s="27"/>
    </row>
    <row r="928" ht="11.2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50"/>
      <c r="Z928" s="50"/>
      <c r="AA928" s="50"/>
      <c r="AB928" s="27"/>
      <c r="AC928" s="27"/>
    </row>
    <row r="929" ht="11.2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50"/>
      <c r="Z929" s="50"/>
      <c r="AA929" s="50"/>
      <c r="AB929" s="27"/>
      <c r="AC929" s="27"/>
    </row>
    <row r="930" ht="11.2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50"/>
      <c r="Z930" s="50"/>
      <c r="AA930" s="50"/>
      <c r="AB930" s="27"/>
      <c r="AC930" s="27"/>
    </row>
    <row r="931" ht="11.2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50"/>
      <c r="Z931" s="50"/>
      <c r="AA931" s="50"/>
      <c r="AB931" s="27"/>
      <c r="AC931" s="27"/>
    </row>
    <row r="932" ht="11.2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50"/>
      <c r="Z932" s="50"/>
      <c r="AA932" s="50"/>
      <c r="AB932" s="27"/>
      <c r="AC932" s="27"/>
    </row>
    <row r="933" ht="11.2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50"/>
      <c r="Z933" s="50"/>
      <c r="AA933" s="50"/>
      <c r="AB933" s="27"/>
      <c r="AC933" s="27"/>
    </row>
    <row r="934" ht="11.2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50"/>
      <c r="Z934" s="50"/>
      <c r="AA934" s="50"/>
      <c r="AB934" s="27"/>
      <c r="AC934" s="27"/>
    </row>
    <row r="935" ht="11.2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50"/>
      <c r="Z935" s="50"/>
      <c r="AA935" s="50"/>
      <c r="AB935" s="27"/>
      <c r="AC935" s="27"/>
    </row>
    <row r="936" ht="11.2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50"/>
      <c r="Z936" s="50"/>
      <c r="AA936" s="50"/>
      <c r="AB936" s="27"/>
      <c r="AC936" s="27"/>
    </row>
    <row r="937" ht="11.2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50"/>
      <c r="Z937" s="50"/>
      <c r="AA937" s="50"/>
      <c r="AB937" s="27"/>
      <c r="AC937" s="27"/>
    </row>
    <row r="938" ht="11.2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50"/>
      <c r="Z938" s="50"/>
      <c r="AA938" s="50"/>
      <c r="AB938" s="27"/>
      <c r="AC938" s="27"/>
    </row>
    <row r="939" ht="11.2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50"/>
      <c r="Z939" s="50"/>
      <c r="AA939" s="50"/>
      <c r="AB939" s="27"/>
      <c r="AC939" s="27"/>
    </row>
    <row r="940" ht="11.2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50"/>
      <c r="Z940" s="50"/>
      <c r="AA940" s="50"/>
      <c r="AB940" s="27"/>
      <c r="AC940" s="27"/>
    </row>
    <row r="941" ht="11.2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50"/>
      <c r="Z941" s="50"/>
      <c r="AA941" s="50"/>
      <c r="AB941" s="27"/>
      <c r="AC941" s="27"/>
    </row>
    <row r="942" ht="11.2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50"/>
      <c r="Z942" s="50"/>
      <c r="AA942" s="50"/>
      <c r="AB942" s="27"/>
      <c r="AC942" s="27"/>
    </row>
    <row r="943" ht="11.2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50"/>
      <c r="Z943" s="50"/>
      <c r="AA943" s="50"/>
      <c r="AB943" s="27"/>
      <c r="AC943" s="27"/>
    </row>
    <row r="944" ht="11.2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50"/>
      <c r="Z944" s="50"/>
      <c r="AA944" s="50"/>
      <c r="AB944" s="27"/>
      <c r="AC944" s="27"/>
    </row>
    <row r="945" ht="11.2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50"/>
      <c r="Z945" s="50"/>
      <c r="AA945" s="50"/>
      <c r="AB945" s="27"/>
      <c r="AC945" s="27"/>
    </row>
    <row r="946" ht="11.2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50"/>
      <c r="Z946" s="50"/>
      <c r="AA946" s="50"/>
      <c r="AB946" s="27"/>
      <c r="AC946" s="27"/>
    </row>
    <row r="947" ht="11.2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50"/>
      <c r="Z947" s="50"/>
      <c r="AA947" s="50"/>
      <c r="AB947" s="27"/>
      <c r="AC947" s="27"/>
    </row>
    <row r="948" ht="11.2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50"/>
      <c r="Z948" s="50"/>
      <c r="AA948" s="50"/>
      <c r="AB948" s="27"/>
      <c r="AC948" s="27"/>
    </row>
    <row r="949" ht="11.2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50"/>
      <c r="Z949" s="50"/>
      <c r="AA949" s="50"/>
      <c r="AB949" s="27"/>
      <c r="AC949" s="27"/>
    </row>
    <row r="950" ht="11.2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50"/>
      <c r="Z950" s="50"/>
      <c r="AA950" s="50"/>
      <c r="AB950" s="27"/>
      <c r="AC950" s="27"/>
    </row>
    <row r="951" ht="11.2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50"/>
      <c r="Z951" s="50"/>
      <c r="AA951" s="50"/>
      <c r="AB951" s="27"/>
      <c r="AC951" s="27"/>
    </row>
    <row r="952" ht="11.2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50"/>
      <c r="Z952" s="50"/>
      <c r="AA952" s="50"/>
      <c r="AB952" s="27"/>
      <c r="AC952" s="27"/>
    </row>
    <row r="953" ht="11.2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50"/>
      <c r="Z953" s="50"/>
      <c r="AA953" s="50"/>
      <c r="AB953" s="27"/>
      <c r="AC953" s="27"/>
    </row>
    <row r="954" ht="11.2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50"/>
      <c r="Z954" s="50"/>
      <c r="AA954" s="50"/>
      <c r="AB954" s="27"/>
      <c r="AC954" s="27"/>
    </row>
    <row r="955" ht="11.2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50"/>
      <c r="Z955" s="50"/>
      <c r="AA955" s="50"/>
      <c r="AB955" s="27"/>
      <c r="AC955" s="27"/>
    </row>
    <row r="956" ht="11.2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50"/>
      <c r="Z956" s="50"/>
      <c r="AA956" s="50"/>
      <c r="AB956" s="27"/>
      <c r="AC956" s="27"/>
    </row>
    <row r="957" ht="11.2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50"/>
      <c r="Z957" s="50"/>
      <c r="AA957" s="50"/>
      <c r="AB957" s="27"/>
      <c r="AC957" s="27"/>
    </row>
    <row r="958" ht="11.2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50"/>
      <c r="Z958" s="50"/>
      <c r="AA958" s="50"/>
      <c r="AB958" s="27"/>
      <c r="AC958" s="27"/>
    </row>
    <row r="959" ht="11.2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50"/>
      <c r="Z959" s="50"/>
      <c r="AA959" s="50"/>
      <c r="AB959" s="27"/>
      <c r="AC959" s="27"/>
    </row>
    <row r="960" ht="11.2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50"/>
      <c r="Z960" s="50"/>
      <c r="AA960" s="50"/>
      <c r="AB960" s="27"/>
      <c r="AC960" s="27"/>
    </row>
    <row r="961" ht="11.2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50"/>
      <c r="Z961" s="50"/>
      <c r="AA961" s="50"/>
      <c r="AB961" s="27"/>
      <c r="AC961" s="27"/>
    </row>
    <row r="962" ht="11.2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50"/>
      <c r="Z962" s="50"/>
      <c r="AA962" s="50"/>
      <c r="AB962" s="27"/>
      <c r="AC962" s="27"/>
    </row>
    <row r="963" ht="11.2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50"/>
      <c r="Z963" s="50"/>
      <c r="AA963" s="50"/>
      <c r="AB963" s="27"/>
      <c r="AC963" s="27"/>
    </row>
    <row r="964" ht="11.2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50"/>
      <c r="Z964" s="50"/>
      <c r="AA964" s="50"/>
      <c r="AB964" s="27"/>
      <c r="AC964" s="27"/>
    </row>
    <row r="965" ht="11.2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50"/>
      <c r="Z965" s="50"/>
      <c r="AA965" s="50"/>
      <c r="AB965" s="27"/>
      <c r="AC965" s="27"/>
    </row>
    <row r="966" ht="11.2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50"/>
      <c r="Z966" s="50"/>
      <c r="AA966" s="50"/>
      <c r="AB966" s="27"/>
      <c r="AC966" s="27"/>
    </row>
    <row r="967" ht="11.2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50"/>
      <c r="Z967" s="50"/>
      <c r="AA967" s="50"/>
      <c r="AB967" s="27"/>
      <c r="AC967" s="27"/>
    </row>
    <row r="968" ht="11.2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50"/>
      <c r="Z968" s="50"/>
      <c r="AA968" s="50"/>
      <c r="AB968" s="27"/>
      <c r="AC968" s="27"/>
    </row>
    <row r="969" ht="11.2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50"/>
      <c r="Z969" s="50"/>
      <c r="AA969" s="50"/>
      <c r="AB969" s="27"/>
      <c r="AC969" s="27"/>
    </row>
    <row r="970" ht="11.2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50"/>
      <c r="Z970" s="50"/>
      <c r="AA970" s="50"/>
      <c r="AB970" s="27"/>
      <c r="AC970" s="27"/>
    </row>
    <row r="971" ht="11.2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50"/>
      <c r="Z971" s="50"/>
      <c r="AA971" s="50"/>
      <c r="AB971" s="27"/>
      <c r="AC971" s="27"/>
    </row>
    <row r="972" ht="11.2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50"/>
      <c r="Z972" s="50"/>
      <c r="AA972" s="50"/>
      <c r="AB972" s="27"/>
      <c r="AC972" s="27"/>
    </row>
    <row r="973" ht="11.2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50"/>
      <c r="Z973" s="50"/>
      <c r="AA973" s="50"/>
      <c r="AB973" s="27"/>
      <c r="AC973" s="27"/>
    </row>
    <row r="974" ht="11.2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50"/>
      <c r="Z974" s="50"/>
      <c r="AA974" s="50"/>
      <c r="AB974" s="27"/>
      <c r="AC974" s="27"/>
    </row>
    <row r="975" ht="11.2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50"/>
      <c r="Z975" s="50"/>
      <c r="AA975" s="50"/>
      <c r="AB975" s="27"/>
      <c r="AC975" s="27"/>
    </row>
    <row r="976" ht="11.2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50"/>
      <c r="Z976" s="50"/>
      <c r="AA976" s="50"/>
      <c r="AB976" s="27"/>
      <c r="AC976" s="27"/>
    </row>
    <row r="977" ht="11.2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50"/>
      <c r="Z977" s="50"/>
      <c r="AA977" s="50"/>
      <c r="AB977" s="27"/>
      <c r="AC977" s="27"/>
    </row>
    <row r="978" ht="11.2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50"/>
      <c r="Z978" s="50"/>
      <c r="AA978" s="50"/>
      <c r="AB978" s="27"/>
      <c r="AC978" s="27"/>
    </row>
    <row r="979" ht="11.2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50"/>
      <c r="Z979" s="50"/>
      <c r="AA979" s="50"/>
      <c r="AB979" s="27"/>
      <c r="AC979" s="27"/>
    </row>
    <row r="980" ht="11.2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50"/>
      <c r="Z980" s="50"/>
      <c r="AA980" s="50"/>
      <c r="AB980" s="27"/>
      <c r="AC980" s="27"/>
    </row>
    <row r="981" ht="11.2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50"/>
      <c r="Z981" s="50"/>
      <c r="AA981" s="50"/>
      <c r="AB981" s="27"/>
      <c r="AC981" s="27"/>
    </row>
    <row r="982" ht="11.2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50"/>
      <c r="Z982" s="50"/>
      <c r="AA982" s="50"/>
      <c r="AB982" s="27"/>
      <c r="AC982" s="27"/>
    </row>
    <row r="983" ht="11.2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50"/>
      <c r="Z983" s="50"/>
      <c r="AA983" s="50"/>
      <c r="AB983" s="27"/>
      <c r="AC983" s="27"/>
    </row>
    <row r="984" ht="11.2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50"/>
      <c r="Z984" s="50"/>
      <c r="AA984" s="50"/>
      <c r="AB984" s="27"/>
      <c r="AC984" s="27"/>
    </row>
    <row r="985" ht="11.2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50"/>
      <c r="Z985" s="50"/>
      <c r="AA985" s="50"/>
      <c r="AB985" s="27"/>
      <c r="AC985" s="27"/>
    </row>
    <row r="986" ht="11.2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50"/>
      <c r="Z986" s="50"/>
      <c r="AA986" s="50"/>
      <c r="AB986" s="27"/>
      <c r="AC986" s="27"/>
    </row>
    <row r="987" ht="11.2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50"/>
      <c r="Z987" s="50"/>
      <c r="AA987" s="50"/>
      <c r="AB987" s="27"/>
      <c r="AC987" s="27"/>
    </row>
    <row r="988" ht="11.2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50"/>
      <c r="Z988" s="50"/>
      <c r="AA988" s="50"/>
      <c r="AB988" s="27"/>
      <c r="AC988" s="27"/>
    </row>
    <row r="989" ht="11.2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50"/>
      <c r="Z989" s="50"/>
      <c r="AA989" s="50"/>
      <c r="AB989" s="27"/>
      <c r="AC989" s="27"/>
    </row>
    <row r="990" ht="11.2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50"/>
      <c r="Z990" s="50"/>
      <c r="AA990" s="50"/>
      <c r="AB990" s="27"/>
      <c r="AC990" s="27"/>
    </row>
    <row r="991" ht="11.2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50"/>
      <c r="Z991" s="50"/>
      <c r="AA991" s="50"/>
      <c r="AB991" s="27"/>
      <c r="AC991" s="27"/>
    </row>
    <row r="992" ht="11.2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50"/>
      <c r="Z992" s="50"/>
      <c r="AA992" s="50"/>
      <c r="AB992" s="27"/>
      <c r="AC992" s="27"/>
    </row>
    <row r="993" ht="11.2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50"/>
      <c r="Z993" s="50"/>
      <c r="AA993" s="50"/>
      <c r="AB993" s="27"/>
      <c r="AC993" s="27"/>
    </row>
    <row r="994" ht="11.2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50"/>
      <c r="Z994" s="50"/>
      <c r="AA994" s="50"/>
      <c r="AB994" s="27"/>
      <c r="AC994" s="27"/>
    </row>
    <row r="995" ht="11.2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50"/>
      <c r="Z995" s="50"/>
      <c r="AA995" s="50"/>
      <c r="AB995" s="27"/>
      <c r="AC995" s="27"/>
    </row>
    <row r="996" ht="11.2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50"/>
      <c r="Z996" s="50"/>
      <c r="AA996" s="50"/>
      <c r="AB996" s="27"/>
      <c r="AC996" s="27"/>
    </row>
    <row r="997" ht="11.2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50"/>
      <c r="Z997" s="50"/>
      <c r="AA997" s="50"/>
      <c r="AB997" s="27"/>
      <c r="AC997" s="27"/>
    </row>
    <row r="998" ht="11.2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50"/>
      <c r="Z998" s="50"/>
      <c r="AA998" s="50"/>
      <c r="AB998" s="27"/>
      <c r="AC998" s="27"/>
    </row>
    <row r="999" ht="11.2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50"/>
      <c r="Z999" s="50"/>
      <c r="AA999" s="50"/>
      <c r="AB999" s="27"/>
      <c r="AC999" s="27"/>
    </row>
    <row r="1000" ht="11.2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50"/>
      <c r="Z1000" s="50"/>
      <c r="AA1000" s="50"/>
      <c r="AB1000" s="27"/>
      <c r="AC1000" s="27"/>
    </row>
  </sheetData>
  <mergeCells count="3">
    <mergeCell ref="A1:AC1"/>
    <mergeCell ref="C14:C16"/>
    <mergeCell ref="X22:X26"/>
  </mergeCell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26" width="143.67"/>
  </cols>
  <sheetData>
    <row r="1" ht="15.75" customHeight="1">
      <c r="A1" s="98" t="s">
        <v>332</v>
      </c>
      <c r="B1" s="99"/>
      <c r="C1" s="99"/>
      <c r="D1" s="99"/>
      <c r="E1" s="99"/>
      <c r="F1" s="99"/>
      <c r="G1" s="99"/>
      <c r="H1" s="99"/>
      <c r="I1" s="99"/>
      <c r="J1" s="99"/>
      <c r="K1" s="99"/>
      <c r="L1" s="99"/>
      <c r="M1" s="99"/>
      <c r="N1" s="99"/>
      <c r="O1" s="99"/>
      <c r="P1" s="99"/>
      <c r="Q1" s="99"/>
      <c r="R1" s="99"/>
      <c r="S1" s="99"/>
      <c r="T1" s="99"/>
      <c r="U1" s="99"/>
      <c r="V1" s="99"/>
      <c r="W1" s="99"/>
      <c r="X1" s="99"/>
      <c r="Y1" s="99"/>
      <c r="Z1" s="99"/>
    </row>
    <row r="2" ht="15.75" customHeight="1">
      <c r="A2" s="100" t="s">
        <v>333</v>
      </c>
      <c r="B2" s="99"/>
      <c r="C2" s="99"/>
      <c r="D2" s="99"/>
      <c r="E2" s="99"/>
      <c r="F2" s="99"/>
      <c r="G2" s="99"/>
      <c r="H2" s="99"/>
      <c r="I2" s="99"/>
      <c r="J2" s="99"/>
      <c r="K2" s="99"/>
      <c r="L2" s="99"/>
      <c r="M2" s="99"/>
      <c r="N2" s="99"/>
      <c r="O2" s="99"/>
      <c r="P2" s="99"/>
      <c r="Q2" s="99"/>
      <c r="R2" s="99"/>
      <c r="S2" s="99"/>
      <c r="T2" s="99"/>
      <c r="U2" s="99"/>
      <c r="V2" s="99"/>
      <c r="W2" s="99"/>
      <c r="X2" s="99"/>
      <c r="Y2" s="99"/>
      <c r="Z2" s="99"/>
    </row>
    <row r="3" ht="15.75" customHeight="1">
      <c r="A3" s="100" t="s">
        <v>334</v>
      </c>
      <c r="B3" s="99"/>
      <c r="C3" s="99"/>
      <c r="D3" s="99"/>
      <c r="E3" s="99"/>
      <c r="F3" s="99"/>
      <c r="G3" s="99"/>
      <c r="H3" s="99"/>
      <c r="I3" s="99"/>
      <c r="J3" s="99"/>
      <c r="K3" s="99"/>
      <c r="L3" s="99"/>
      <c r="M3" s="99"/>
      <c r="N3" s="99"/>
      <c r="O3" s="99"/>
      <c r="P3" s="99"/>
      <c r="Q3" s="99"/>
      <c r="R3" s="99"/>
      <c r="S3" s="99"/>
      <c r="T3" s="99"/>
      <c r="U3" s="99"/>
      <c r="V3" s="99"/>
      <c r="W3" s="99"/>
      <c r="X3" s="99"/>
      <c r="Y3" s="99"/>
      <c r="Z3" s="99"/>
    </row>
    <row r="4" ht="15.75" customHeight="1">
      <c r="A4" s="100" t="s">
        <v>335</v>
      </c>
      <c r="B4" s="99"/>
      <c r="C4" s="99"/>
      <c r="D4" s="99"/>
      <c r="E4" s="99"/>
      <c r="F4" s="99"/>
      <c r="G4" s="99"/>
      <c r="H4" s="99"/>
      <c r="I4" s="99"/>
      <c r="J4" s="99"/>
      <c r="K4" s="99"/>
      <c r="L4" s="99"/>
      <c r="M4" s="99"/>
      <c r="N4" s="99"/>
      <c r="O4" s="99"/>
      <c r="P4" s="99"/>
      <c r="Q4" s="99"/>
      <c r="R4" s="99"/>
      <c r="S4" s="99"/>
      <c r="T4" s="99"/>
      <c r="U4" s="99"/>
      <c r="V4" s="99"/>
      <c r="W4" s="99"/>
      <c r="X4" s="99"/>
      <c r="Y4" s="99"/>
      <c r="Z4" s="99"/>
    </row>
    <row r="5" ht="15.75" customHeight="1">
      <c r="A5" s="100" t="s">
        <v>336</v>
      </c>
      <c r="B5" s="99"/>
      <c r="C5" s="99"/>
      <c r="D5" s="99"/>
      <c r="E5" s="99"/>
      <c r="F5" s="99"/>
      <c r="G5" s="99"/>
      <c r="H5" s="99"/>
      <c r="I5" s="99"/>
      <c r="J5" s="99"/>
      <c r="K5" s="99"/>
      <c r="L5" s="99"/>
      <c r="M5" s="99"/>
      <c r="N5" s="99"/>
      <c r="O5" s="99"/>
      <c r="P5" s="99"/>
      <c r="Q5" s="99"/>
      <c r="R5" s="99"/>
      <c r="S5" s="99"/>
      <c r="T5" s="99"/>
      <c r="U5" s="99"/>
      <c r="V5" s="99"/>
      <c r="W5" s="99"/>
      <c r="X5" s="99"/>
      <c r="Y5" s="99"/>
      <c r="Z5" s="99"/>
    </row>
    <row r="6" ht="15.75" customHeight="1">
      <c r="A6" s="101" t="s">
        <v>337</v>
      </c>
      <c r="B6" s="99"/>
      <c r="C6" s="99"/>
      <c r="D6" s="99"/>
      <c r="E6" s="99"/>
      <c r="F6" s="99"/>
      <c r="G6" s="99"/>
      <c r="H6" s="99"/>
      <c r="I6" s="99"/>
      <c r="J6" s="99"/>
      <c r="K6" s="99"/>
      <c r="L6" s="99"/>
      <c r="M6" s="99"/>
      <c r="N6" s="99"/>
      <c r="O6" s="99"/>
      <c r="P6" s="99"/>
      <c r="Q6" s="99"/>
      <c r="R6" s="99"/>
      <c r="S6" s="99"/>
      <c r="T6" s="99"/>
      <c r="U6" s="99"/>
      <c r="V6" s="99"/>
      <c r="W6" s="99"/>
      <c r="X6" s="99"/>
      <c r="Y6" s="99"/>
      <c r="Z6" s="99"/>
    </row>
    <row r="7" ht="15.75" customHeight="1">
      <c r="A7" s="101" t="s">
        <v>338</v>
      </c>
      <c r="B7" s="99"/>
      <c r="C7" s="99"/>
      <c r="D7" s="99"/>
      <c r="E7" s="99"/>
      <c r="F7" s="99"/>
      <c r="G7" s="99"/>
      <c r="H7" s="99"/>
      <c r="I7" s="99"/>
      <c r="J7" s="99"/>
      <c r="K7" s="99"/>
      <c r="L7" s="99"/>
      <c r="M7" s="99"/>
      <c r="N7" s="99"/>
      <c r="O7" s="99"/>
      <c r="P7" s="99"/>
      <c r="Q7" s="99"/>
      <c r="R7" s="99"/>
      <c r="S7" s="99"/>
      <c r="T7" s="99"/>
      <c r="U7" s="99"/>
      <c r="V7" s="99"/>
      <c r="W7" s="99"/>
      <c r="X7" s="99"/>
      <c r="Y7" s="99"/>
      <c r="Z7" s="99"/>
    </row>
    <row r="8" ht="15.75" customHeight="1">
      <c r="A8" s="101" t="s">
        <v>339</v>
      </c>
      <c r="B8" s="99"/>
      <c r="C8" s="99"/>
      <c r="D8" s="99"/>
      <c r="E8" s="99"/>
      <c r="F8" s="99"/>
      <c r="G8" s="99"/>
      <c r="H8" s="99"/>
      <c r="I8" s="99"/>
      <c r="J8" s="99"/>
      <c r="K8" s="99"/>
      <c r="L8" s="99"/>
      <c r="M8" s="99"/>
      <c r="N8" s="99"/>
      <c r="O8" s="99"/>
      <c r="P8" s="99"/>
      <c r="Q8" s="99"/>
      <c r="R8" s="99"/>
      <c r="S8" s="99"/>
      <c r="T8" s="99"/>
      <c r="U8" s="99"/>
      <c r="V8" s="99"/>
      <c r="W8" s="99"/>
      <c r="X8" s="99"/>
      <c r="Y8" s="99"/>
      <c r="Z8" s="99"/>
    </row>
    <row r="9" ht="15.75" customHeight="1">
      <c r="A9" s="101" t="s">
        <v>340</v>
      </c>
      <c r="B9" s="99"/>
      <c r="C9" s="99"/>
      <c r="D9" s="99"/>
      <c r="E9" s="99"/>
      <c r="F9" s="99"/>
      <c r="G9" s="99"/>
      <c r="H9" s="99"/>
      <c r="I9" s="99"/>
      <c r="J9" s="99"/>
      <c r="K9" s="99"/>
      <c r="L9" s="99"/>
      <c r="M9" s="99"/>
      <c r="N9" s="99"/>
      <c r="O9" s="99"/>
      <c r="P9" s="99"/>
      <c r="Q9" s="99"/>
      <c r="R9" s="99"/>
      <c r="S9" s="99"/>
      <c r="T9" s="99"/>
      <c r="U9" s="99"/>
      <c r="V9" s="99"/>
      <c r="W9" s="99"/>
      <c r="X9" s="99"/>
      <c r="Y9" s="99"/>
      <c r="Z9" s="99"/>
    </row>
    <row r="10" ht="15.75" customHeight="1">
      <c r="A10" s="101" t="s">
        <v>341</v>
      </c>
      <c r="B10" s="99"/>
      <c r="C10" s="99"/>
      <c r="D10" s="99"/>
      <c r="E10" s="99"/>
      <c r="F10" s="99"/>
      <c r="G10" s="99"/>
      <c r="H10" s="99"/>
      <c r="I10" s="99"/>
      <c r="J10" s="99"/>
      <c r="K10" s="99"/>
      <c r="L10" s="99"/>
      <c r="M10" s="99"/>
      <c r="N10" s="99"/>
      <c r="O10" s="99"/>
      <c r="P10" s="99"/>
      <c r="Q10" s="99"/>
      <c r="R10" s="99"/>
      <c r="S10" s="99"/>
      <c r="T10" s="99"/>
      <c r="U10" s="99"/>
      <c r="V10" s="99"/>
      <c r="W10" s="99"/>
      <c r="X10" s="99"/>
      <c r="Y10" s="99"/>
      <c r="Z10" s="99"/>
    </row>
    <row r="11" ht="15.75" customHeight="1">
      <c r="A11" s="100" t="s">
        <v>342</v>
      </c>
      <c r="B11" s="99"/>
      <c r="C11" s="99"/>
      <c r="D11" s="99"/>
      <c r="E11" s="99"/>
      <c r="F11" s="99"/>
      <c r="G11" s="99"/>
      <c r="H11" s="99"/>
      <c r="I11" s="99"/>
      <c r="J11" s="99"/>
      <c r="K11" s="99"/>
      <c r="L11" s="99"/>
      <c r="M11" s="99"/>
      <c r="N11" s="99"/>
      <c r="O11" s="99"/>
      <c r="P11" s="99"/>
      <c r="Q11" s="99"/>
      <c r="R11" s="99"/>
      <c r="S11" s="99"/>
      <c r="T11" s="99"/>
      <c r="U11" s="99"/>
      <c r="V11" s="99"/>
      <c r="W11" s="99"/>
      <c r="X11" s="99"/>
      <c r="Y11" s="99"/>
      <c r="Z11" s="99"/>
    </row>
    <row r="12" ht="15.75" customHeight="1">
      <c r="A12" s="100" t="s">
        <v>343</v>
      </c>
      <c r="B12" s="99"/>
      <c r="C12" s="99"/>
      <c r="D12" s="99"/>
      <c r="E12" s="99"/>
      <c r="F12" s="99"/>
      <c r="G12" s="99"/>
      <c r="H12" s="99"/>
      <c r="I12" s="99"/>
      <c r="J12" s="99"/>
      <c r="K12" s="99"/>
      <c r="L12" s="99"/>
      <c r="M12" s="99"/>
      <c r="N12" s="99"/>
      <c r="O12" s="99"/>
      <c r="P12" s="99"/>
      <c r="Q12" s="99"/>
      <c r="R12" s="99"/>
      <c r="S12" s="99"/>
      <c r="T12" s="99"/>
      <c r="U12" s="99"/>
      <c r="V12" s="99"/>
      <c r="W12" s="99"/>
      <c r="X12" s="99"/>
      <c r="Y12" s="99"/>
      <c r="Z12" s="99"/>
    </row>
    <row r="13" ht="15.75" customHeight="1">
      <c r="A13" s="100" t="s">
        <v>344</v>
      </c>
      <c r="B13" s="99"/>
      <c r="C13" s="99"/>
      <c r="D13" s="99"/>
      <c r="E13" s="99"/>
      <c r="F13" s="99"/>
      <c r="G13" s="99"/>
      <c r="H13" s="99"/>
      <c r="I13" s="99"/>
      <c r="J13" s="99"/>
      <c r="K13" s="99"/>
      <c r="L13" s="99"/>
      <c r="M13" s="99"/>
      <c r="N13" s="99"/>
      <c r="O13" s="99"/>
      <c r="P13" s="99"/>
      <c r="Q13" s="99"/>
      <c r="R13" s="99"/>
      <c r="S13" s="99"/>
      <c r="T13" s="99"/>
      <c r="U13" s="99"/>
      <c r="V13" s="99"/>
      <c r="W13" s="99"/>
      <c r="X13" s="99"/>
      <c r="Y13" s="99"/>
      <c r="Z13" s="99"/>
    </row>
    <row r="14" ht="15.75" customHeight="1">
      <c r="A14" s="100" t="s">
        <v>345</v>
      </c>
      <c r="B14" s="99"/>
      <c r="C14" s="99"/>
      <c r="D14" s="99"/>
      <c r="E14" s="99"/>
      <c r="F14" s="99"/>
      <c r="G14" s="99"/>
      <c r="H14" s="99"/>
      <c r="I14" s="99"/>
      <c r="J14" s="99"/>
      <c r="K14" s="99"/>
      <c r="L14" s="99"/>
      <c r="M14" s="99"/>
      <c r="N14" s="99"/>
      <c r="O14" s="99"/>
      <c r="P14" s="99"/>
      <c r="Q14" s="99"/>
      <c r="R14" s="99"/>
      <c r="S14" s="99"/>
      <c r="T14" s="99"/>
      <c r="U14" s="99"/>
      <c r="V14" s="99"/>
      <c r="W14" s="99"/>
      <c r="X14" s="99"/>
      <c r="Y14" s="99"/>
      <c r="Z14" s="99"/>
    </row>
    <row r="15" ht="15.75" customHeight="1">
      <c r="A15" s="100" t="s">
        <v>346</v>
      </c>
      <c r="B15" s="99"/>
      <c r="C15" s="99"/>
      <c r="D15" s="99"/>
      <c r="E15" s="99"/>
      <c r="F15" s="99"/>
      <c r="G15" s="99"/>
      <c r="H15" s="99"/>
      <c r="I15" s="99"/>
      <c r="J15" s="99"/>
      <c r="K15" s="99"/>
      <c r="L15" s="99"/>
      <c r="M15" s="99"/>
      <c r="N15" s="99"/>
      <c r="O15" s="99"/>
      <c r="P15" s="99"/>
      <c r="Q15" s="99"/>
      <c r="R15" s="99"/>
      <c r="S15" s="99"/>
      <c r="T15" s="99"/>
      <c r="U15" s="99"/>
      <c r="V15" s="99"/>
      <c r="W15" s="99"/>
      <c r="X15" s="99"/>
      <c r="Y15" s="99"/>
      <c r="Z15" s="99"/>
    </row>
    <row r="16" ht="15.75" customHeight="1">
      <c r="A16" s="100" t="s">
        <v>347</v>
      </c>
      <c r="B16" s="99"/>
      <c r="C16" s="99"/>
      <c r="D16" s="99"/>
      <c r="E16" s="99"/>
      <c r="F16" s="99"/>
      <c r="G16" s="99"/>
      <c r="H16" s="99"/>
      <c r="I16" s="99"/>
      <c r="J16" s="99"/>
      <c r="K16" s="99"/>
      <c r="L16" s="99"/>
      <c r="M16" s="99"/>
      <c r="N16" s="99"/>
      <c r="O16" s="99"/>
      <c r="P16" s="99"/>
      <c r="Q16" s="99"/>
      <c r="R16" s="99"/>
      <c r="S16" s="99"/>
      <c r="T16" s="99"/>
      <c r="U16" s="99"/>
      <c r="V16" s="99"/>
      <c r="W16" s="99"/>
      <c r="X16" s="99"/>
      <c r="Y16" s="99"/>
      <c r="Z16" s="99"/>
    </row>
    <row r="17" ht="15.75" customHeight="1">
      <c r="A17" s="100" t="s">
        <v>348</v>
      </c>
      <c r="B17" s="99"/>
      <c r="C17" s="99"/>
      <c r="D17" s="99"/>
      <c r="E17" s="99"/>
      <c r="F17" s="99"/>
      <c r="G17" s="99"/>
      <c r="H17" s="99"/>
      <c r="I17" s="99"/>
      <c r="J17" s="99"/>
      <c r="K17" s="99"/>
      <c r="L17" s="99"/>
      <c r="M17" s="99"/>
      <c r="N17" s="99"/>
      <c r="O17" s="99"/>
      <c r="P17" s="99"/>
      <c r="Q17" s="99"/>
      <c r="R17" s="99"/>
      <c r="S17" s="99"/>
      <c r="T17" s="99"/>
      <c r="U17" s="99"/>
      <c r="V17" s="99"/>
      <c r="W17" s="99"/>
      <c r="X17" s="99"/>
      <c r="Y17" s="99"/>
      <c r="Z17" s="99"/>
    </row>
    <row r="18" ht="15.75" customHeight="1">
      <c r="A18" s="100" t="s">
        <v>349</v>
      </c>
      <c r="B18" s="99"/>
      <c r="C18" s="99"/>
      <c r="D18" s="99"/>
      <c r="E18" s="99"/>
      <c r="F18" s="99"/>
      <c r="G18" s="99"/>
      <c r="H18" s="99"/>
      <c r="I18" s="99"/>
      <c r="J18" s="99"/>
      <c r="K18" s="99"/>
      <c r="L18" s="99"/>
      <c r="M18" s="99"/>
      <c r="N18" s="99"/>
      <c r="O18" s="99"/>
      <c r="P18" s="99"/>
      <c r="Q18" s="99"/>
      <c r="R18" s="99"/>
      <c r="S18" s="99"/>
      <c r="T18" s="99"/>
      <c r="U18" s="99"/>
      <c r="V18" s="99"/>
      <c r="W18" s="99"/>
      <c r="X18" s="99"/>
      <c r="Y18" s="99"/>
      <c r="Z18" s="99"/>
    </row>
    <row r="19" ht="15.75" customHeight="1">
      <c r="A19" s="100" t="s">
        <v>350</v>
      </c>
      <c r="B19" s="99"/>
      <c r="C19" s="99"/>
      <c r="D19" s="99"/>
      <c r="E19" s="99"/>
      <c r="F19" s="99"/>
      <c r="G19" s="99"/>
      <c r="H19" s="99"/>
      <c r="I19" s="99"/>
      <c r="J19" s="99"/>
      <c r="K19" s="99"/>
      <c r="L19" s="99"/>
      <c r="M19" s="99"/>
      <c r="N19" s="99"/>
      <c r="O19" s="99"/>
      <c r="P19" s="99"/>
      <c r="Q19" s="99"/>
      <c r="R19" s="99"/>
      <c r="S19" s="99"/>
      <c r="T19" s="99"/>
      <c r="U19" s="99"/>
      <c r="V19" s="99"/>
      <c r="W19" s="99"/>
      <c r="X19" s="99"/>
      <c r="Y19" s="99"/>
      <c r="Z19" s="99"/>
    </row>
    <row r="20" ht="15.75" customHeight="1">
      <c r="A20" s="100" t="s">
        <v>351</v>
      </c>
      <c r="B20" s="99"/>
      <c r="C20" s="99"/>
      <c r="D20" s="99"/>
      <c r="E20" s="99"/>
      <c r="F20" s="99"/>
      <c r="G20" s="99"/>
      <c r="H20" s="99"/>
      <c r="I20" s="99"/>
      <c r="J20" s="99"/>
      <c r="K20" s="99"/>
      <c r="L20" s="99"/>
      <c r="M20" s="99"/>
      <c r="N20" s="99"/>
      <c r="O20" s="99"/>
      <c r="P20" s="99"/>
      <c r="Q20" s="99"/>
      <c r="R20" s="99"/>
      <c r="S20" s="99"/>
      <c r="T20" s="99"/>
      <c r="U20" s="99"/>
      <c r="V20" s="99"/>
      <c r="W20" s="99"/>
      <c r="X20" s="99"/>
      <c r="Y20" s="99"/>
      <c r="Z20" s="99"/>
    </row>
    <row r="21" ht="15.75" customHeight="1">
      <c r="A21" s="102" t="s">
        <v>352</v>
      </c>
      <c r="B21" s="99"/>
      <c r="C21" s="99"/>
      <c r="D21" s="99"/>
      <c r="E21" s="99"/>
      <c r="F21" s="99"/>
      <c r="G21" s="99"/>
      <c r="H21" s="99"/>
      <c r="I21" s="99"/>
      <c r="J21" s="99"/>
      <c r="K21" s="99"/>
      <c r="L21" s="99"/>
      <c r="M21" s="99"/>
      <c r="N21" s="99"/>
      <c r="O21" s="99"/>
      <c r="P21" s="99"/>
      <c r="Q21" s="99"/>
      <c r="R21" s="99"/>
      <c r="S21" s="99"/>
      <c r="T21" s="99"/>
      <c r="U21" s="99"/>
      <c r="V21" s="99"/>
      <c r="W21" s="99"/>
      <c r="X21" s="99"/>
      <c r="Y21" s="99"/>
      <c r="Z21" s="99"/>
    </row>
    <row r="22" ht="15.75" customHeight="1">
      <c r="A22" s="100" t="s">
        <v>353</v>
      </c>
      <c r="B22" s="99"/>
      <c r="C22" s="99"/>
      <c r="D22" s="99"/>
      <c r="E22" s="99"/>
      <c r="F22" s="99"/>
      <c r="G22" s="99"/>
      <c r="H22" s="99"/>
      <c r="I22" s="99"/>
      <c r="J22" s="99"/>
      <c r="K22" s="99"/>
      <c r="L22" s="99"/>
      <c r="M22" s="99"/>
      <c r="N22" s="99"/>
      <c r="O22" s="99"/>
      <c r="P22" s="99"/>
      <c r="Q22" s="99"/>
      <c r="R22" s="99"/>
      <c r="S22" s="99"/>
      <c r="T22" s="99"/>
      <c r="U22" s="99"/>
      <c r="V22" s="99"/>
      <c r="W22" s="99"/>
      <c r="X22" s="99"/>
      <c r="Y22" s="99"/>
      <c r="Z22" s="99"/>
    </row>
    <row r="23" ht="15.75" customHeight="1">
      <c r="A23" s="99"/>
      <c r="B23" s="99"/>
      <c r="C23" s="99"/>
      <c r="D23" s="99"/>
      <c r="E23" s="99"/>
      <c r="F23" s="99"/>
      <c r="G23" s="99"/>
      <c r="H23" s="99"/>
      <c r="I23" s="99"/>
      <c r="J23" s="99"/>
      <c r="K23" s="99"/>
      <c r="L23" s="99"/>
      <c r="M23" s="99"/>
      <c r="N23" s="99"/>
      <c r="O23" s="99"/>
      <c r="P23" s="99"/>
      <c r="Q23" s="99"/>
      <c r="R23" s="99"/>
      <c r="S23" s="99"/>
      <c r="T23" s="99"/>
      <c r="U23" s="99"/>
      <c r="V23" s="99"/>
      <c r="W23" s="99"/>
      <c r="X23" s="99"/>
      <c r="Y23" s="99"/>
      <c r="Z23" s="99"/>
    </row>
    <row r="24" ht="15.75" customHeight="1">
      <c r="A24" s="103"/>
      <c r="B24" s="99"/>
      <c r="C24" s="99"/>
      <c r="D24" s="99"/>
      <c r="E24" s="99"/>
      <c r="F24" s="99"/>
      <c r="G24" s="99"/>
      <c r="H24" s="99"/>
      <c r="I24" s="99"/>
      <c r="J24" s="99"/>
      <c r="K24" s="99"/>
      <c r="L24" s="99"/>
      <c r="M24" s="99"/>
      <c r="N24" s="99"/>
      <c r="O24" s="99"/>
      <c r="P24" s="99"/>
      <c r="Q24" s="99"/>
      <c r="R24" s="99"/>
      <c r="S24" s="99"/>
      <c r="T24" s="99"/>
      <c r="U24" s="99"/>
      <c r="V24" s="99"/>
      <c r="W24" s="99"/>
      <c r="X24" s="99"/>
      <c r="Y24" s="99"/>
      <c r="Z24" s="99"/>
    </row>
    <row r="25" ht="15.75" customHeight="1">
      <c r="A25" s="100"/>
      <c r="B25" s="99"/>
      <c r="C25" s="99"/>
      <c r="D25" s="99"/>
      <c r="E25" s="99"/>
      <c r="F25" s="99"/>
      <c r="G25" s="99"/>
      <c r="H25" s="99"/>
      <c r="I25" s="99"/>
      <c r="J25" s="99"/>
      <c r="K25" s="99"/>
      <c r="L25" s="99"/>
      <c r="M25" s="99"/>
      <c r="N25" s="99"/>
      <c r="O25" s="99"/>
      <c r="P25" s="99"/>
      <c r="Q25" s="99"/>
      <c r="R25" s="99"/>
      <c r="S25" s="99"/>
      <c r="T25" s="99"/>
      <c r="U25" s="99"/>
      <c r="V25" s="99"/>
      <c r="W25" s="99"/>
      <c r="X25" s="99"/>
      <c r="Y25" s="99"/>
      <c r="Z25" s="99"/>
    </row>
    <row r="26" ht="15.75" customHeight="1">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row>
    <row r="27" ht="15.75" customHeight="1">
      <c r="A27" s="99"/>
      <c r="B27" s="99"/>
      <c r="C27" s="99"/>
      <c r="D27" s="99"/>
      <c r="E27" s="99"/>
      <c r="F27" s="99"/>
      <c r="G27" s="99"/>
      <c r="H27" s="99"/>
      <c r="I27" s="99"/>
      <c r="J27" s="99"/>
      <c r="K27" s="99"/>
      <c r="L27" s="99"/>
      <c r="M27" s="99"/>
      <c r="N27" s="99"/>
      <c r="O27" s="99"/>
      <c r="P27" s="99"/>
      <c r="Q27" s="99"/>
      <c r="R27" s="99"/>
      <c r="S27" s="99"/>
      <c r="T27" s="99"/>
      <c r="U27" s="99"/>
      <c r="V27" s="99"/>
      <c r="W27" s="99"/>
      <c r="X27" s="99"/>
      <c r="Y27" s="99"/>
      <c r="Z27" s="99"/>
    </row>
    <row r="28" ht="15.75" customHeight="1">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row>
    <row r="29" ht="15.75" customHeight="1">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row>
    <row r="30" ht="15.75" customHeight="1">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row>
    <row r="31" ht="15.75" customHeight="1">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row>
    <row r="32" ht="15.75" customHeight="1">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row>
    <row r="33" ht="15.75" customHeight="1">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row>
    <row r="34" ht="15.75" customHeight="1">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row>
    <row r="35" ht="15.75" customHeight="1">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row>
    <row r="36" ht="15.75" customHeight="1">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row>
    <row r="37" ht="15.75" customHeight="1">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row>
    <row r="38" ht="15.75" customHeight="1">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row>
    <row r="39" ht="15.75" customHeight="1">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row>
    <row r="40" ht="15.75" customHeight="1">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row>
    <row r="41" ht="15.75" customHeight="1">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row>
    <row r="42" ht="15.75" customHeight="1">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row>
    <row r="43" ht="15.75" customHeight="1">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row>
    <row r="44" ht="15.75" customHeight="1">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row>
    <row r="45" ht="15.75" customHeight="1">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row>
    <row r="46" ht="15.75" customHeight="1">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row>
    <row r="47" ht="15.75" customHeight="1">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row>
    <row r="48" ht="15.75" customHeight="1">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row>
    <row r="49" ht="15.75" customHeight="1">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row>
    <row r="50" ht="15.75" customHeight="1">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row>
    <row r="51" ht="15.75" customHeight="1">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row>
    <row r="52" ht="15.75" customHeight="1">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row>
    <row r="53" ht="15.75" customHeight="1">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row>
    <row r="54" ht="15.75" customHeight="1">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row>
    <row r="55" ht="15.75" customHeight="1">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row>
    <row r="56" ht="15.75" customHeight="1">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row>
    <row r="57" ht="15.75" customHeight="1">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row>
    <row r="58" ht="15.75" customHeight="1">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row>
    <row r="59" ht="15.75" customHeight="1">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row>
    <row r="60" ht="15.75" customHeight="1">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row>
    <row r="61" ht="15.75" customHeight="1">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row>
    <row r="62" ht="15.75" customHeight="1">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row>
    <row r="63" ht="15.75" customHeight="1">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row>
    <row r="64" ht="15.75" customHeight="1">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row>
    <row r="65" ht="15.75" customHeight="1">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row>
    <row r="66" ht="15.75" customHeight="1">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row>
    <row r="67" ht="15.75" customHeight="1">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row>
    <row r="68" ht="15.75" customHeight="1">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row>
    <row r="69" ht="15.75" customHeight="1">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row>
    <row r="70" ht="15.75" customHeight="1">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row>
    <row r="71" ht="15.75" customHeight="1">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row>
    <row r="72" ht="15.75" customHeight="1">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row>
    <row r="73" ht="15.75" customHeight="1">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row>
    <row r="74" ht="15.75" customHeight="1">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row>
    <row r="75" ht="15.75" customHeight="1">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row>
    <row r="76" ht="15.75" customHeight="1">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row>
    <row r="77" ht="15.75" customHeight="1">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row>
    <row r="78" ht="15.75" customHeight="1">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row>
    <row r="79" ht="15.75" customHeight="1">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row>
    <row r="80" ht="15.75" customHeight="1">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row>
    <row r="81" ht="15.75" customHeight="1">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row>
    <row r="82" ht="15.75" customHeight="1">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row>
    <row r="83" ht="15.75" customHeight="1">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row>
    <row r="84" ht="15.75" customHeight="1">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row>
    <row r="85" ht="15.75" customHeight="1">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row>
    <row r="86" ht="15.75" customHeight="1">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row>
    <row r="87" ht="15.75" customHeight="1">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row>
    <row r="88" ht="15.75" customHeight="1">
      <c r="A88" s="99"/>
      <c r="B88" s="99"/>
      <c r="C88" s="99"/>
      <c r="D88" s="99"/>
      <c r="E88" s="99"/>
      <c r="F88" s="99"/>
      <c r="G88" s="99"/>
      <c r="H88" s="99"/>
      <c r="I88" s="99"/>
      <c r="J88" s="99"/>
      <c r="K88" s="99"/>
      <c r="L88" s="99"/>
      <c r="M88" s="99"/>
      <c r="N88" s="99"/>
      <c r="O88" s="99"/>
      <c r="P88" s="99"/>
      <c r="Q88" s="99"/>
      <c r="R88" s="99"/>
      <c r="S88" s="99"/>
      <c r="T88" s="99"/>
      <c r="U88" s="99"/>
      <c r="V88" s="99"/>
      <c r="W88" s="99"/>
      <c r="X88" s="99"/>
      <c r="Y88" s="99"/>
      <c r="Z88" s="99"/>
    </row>
    <row r="89" ht="15.75" customHeight="1">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row>
    <row r="90" ht="15.75" customHeight="1">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row>
    <row r="91" ht="15.75" customHeight="1">
      <c r="A91" s="99"/>
      <c r="B91" s="99"/>
      <c r="C91" s="99"/>
      <c r="D91" s="99"/>
      <c r="E91" s="99"/>
      <c r="F91" s="99"/>
      <c r="G91" s="99"/>
      <c r="H91" s="99"/>
      <c r="I91" s="99"/>
      <c r="J91" s="99"/>
      <c r="K91" s="99"/>
      <c r="L91" s="99"/>
      <c r="M91" s="99"/>
      <c r="N91" s="99"/>
      <c r="O91" s="99"/>
      <c r="P91" s="99"/>
      <c r="Q91" s="99"/>
      <c r="R91" s="99"/>
      <c r="S91" s="99"/>
      <c r="T91" s="99"/>
      <c r="U91" s="99"/>
      <c r="V91" s="99"/>
      <c r="W91" s="99"/>
      <c r="X91" s="99"/>
      <c r="Y91" s="99"/>
      <c r="Z91" s="99"/>
    </row>
    <row r="92" ht="15.75" customHeight="1">
      <c r="A92" s="99"/>
      <c r="B92" s="99"/>
      <c r="C92" s="99"/>
      <c r="D92" s="99"/>
      <c r="E92" s="99"/>
      <c r="F92" s="99"/>
      <c r="G92" s="99"/>
      <c r="H92" s="99"/>
      <c r="I92" s="99"/>
      <c r="J92" s="99"/>
      <c r="K92" s="99"/>
      <c r="L92" s="99"/>
      <c r="M92" s="99"/>
      <c r="N92" s="99"/>
      <c r="O92" s="99"/>
      <c r="P92" s="99"/>
      <c r="Q92" s="99"/>
      <c r="R92" s="99"/>
      <c r="S92" s="99"/>
      <c r="T92" s="99"/>
      <c r="U92" s="99"/>
      <c r="V92" s="99"/>
      <c r="W92" s="99"/>
      <c r="X92" s="99"/>
      <c r="Y92" s="99"/>
      <c r="Z92" s="99"/>
    </row>
    <row r="93" ht="15.75" customHeight="1">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row>
    <row r="94" ht="15.75" customHeight="1">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row>
    <row r="95" ht="15.75" customHeight="1">
      <c r="A95" s="99"/>
      <c r="B95" s="99"/>
      <c r="C95" s="99"/>
      <c r="D95" s="99"/>
      <c r="E95" s="99"/>
      <c r="F95" s="99"/>
      <c r="G95" s="99"/>
      <c r="H95" s="99"/>
      <c r="I95" s="99"/>
      <c r="J95" s="99"/>
      <c r="K95" s="99"/>
      <c r="L95" s="99"/>
      <c r="M95" s="99"/>
      <c r="N95" s="99"/>
      <c r="O95" s="99"/>
      <c r="P95" s="99"/>
      <c r="Q95" s="99"/>
      <c r="R95" s="99"/>
      <c r="S95" s="99"/>
      <c r="T95" s="99"/>
      <c r="U95" s="99"/>
      <c r="V95" s="99"/>
      <c r="W95" s="99"/>
      <c r="X95" s="99"/>
      <c r="Y95" s="99"/>
      <c r="Z95" s="99"/>
    </row>
    <row r="96" ht="15.75" customHeight="1">
      <c r="A96" s="99"/>
      <c r="B96" s="99"/>
      <c r="C96" s="99"/>
      <c r="D96" s="99"/>
      <c r="E96" s="99"/>
      <c r="F96" s="99"/>
      <c r="G96" s="99"/>
      <c r="H96" s="99"/>
      <c r="I96" s="99"/>
      <c r="J96" s="99"/>
      <c r="K96" s="99"/>
      <c r="L96" s="99"/>
      <c r="M96" s="99"/>
      <c r="N96" s="99"/>
      <c r="O96" s="99"/>
      <c r="P96" s="99"/>
      <c r="Q96" s="99"/>
      <c r="R96" s="99"/>
      <c r="S96" s="99"/>
      <c r="T96" s="99"/>
      <c r="U96" s="99"/>
      <c r="V96" s="99"/>
      <c r="W96" s="99"/>
      <c r="X96" s="99"/>
      <c r="Y96" s="99"/>
      <c r="Z96" s="99"/>
    </row>
    <row r="97" ht="15.75" customHeight="1">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row>
    <row r="98" ht="15.75" customHeight="1">
      <c r="A98" s="99"/>
      <c r="B98" s="99"/>
      <c r="C98" s="99"/>
      <c r="D98" s="99"/>
      <c r="E98" s="99"/>
      <c r="F98" s="99"/>
      <c r="G98" s="99"/>
      <c r="H98" s="99"/>
      <c r="I98" s="99"/>
      <c r="J98" s="99"/>
      <c r="K98" s="99"/>
      <c r="L98" s="99"/>
      <c r="M98" s="99"/>
      <c r="N98" s="99"/>
      <c r="O98" s="99"/>
      <c r="P98" s="99"/>
      <c r="Q98" s="99"/>
      <c r="R98" s="99"/>
      <c r="S98" s="99"/>
      <c r="T98" s="99"/>
      <c r="U98" s="99"/>
      <c r="V98" s="99"/>
      <c r="W98" s="99"/>
      <c r="X98" s="99"/>
      <c r="Y98" s="99"/>
      <c r="Z98" s="99"/>
    </row>
    <row r="99" ht="15.75" customHeight="1">
      <c r="A99" s="99"/>
      <c r="B99" s="99"/>
      <c r="C99" s="99"/>
      <c r="D99" s="99"/>
      <c r="E99" s="99"/>
      <c r="F99" s="99"/>
      <c r="G99" s="99"/>
      <c r="H99" s="99"/>
      <c r="I99" s="99"/>
      <c r="J99" s="99"/>
      <c r="K99" s="99"/>
      <c r="L99" s="99"/>
      <c r="M99" s="99"/>
      <c r="N99" s="99"/>
      <c r="O99" s="99"/>
      <c r="P99" s="99"/>
      <c r="Q99" s="99"/>
      <c r="R99" s="99"/>
      <c r="S99" s="99"/>
      <c r="T99" s="99"/>
      <c r="U99" s="99"/>
      <c r="V99" s="99"/>
      <c r="W99" s="99"/>
      <c r="X99" s="99"/>
      <c r="Y99" s="99"/>
      <c r="Z99" s="99"/>
    </row>
    <row r="100" ht="15.75" customHeight="1">
      <c r="A100" s="99"/>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row>
    <row r="101" ht="15.75" customHeight="1">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row>
    <row r="102" ht="15.75" customHeight="1">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row>
    <row r="103" ht="15.75" customHeight="1">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row>
    <row r="104" ht="15.75" customHeight="1">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row>
    <row r="105" ht="15.75" customHeight="1">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row>
    <row r="106" ht="15.75" customHeight="1">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row>
    <row r="107" ht="15.75" customHeight="1">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row>
    <row r="108" ht="15.75" customHeight="1">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row>
    <row r="109" ht="15.75" customHeight="1">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row>
    <row r="110" ht="15.75" customHeight="1">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row>
    <row r="111" ht="15.75" customHeight="1">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row>
    <row r="112" ht="15.75" customHeight="1">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row>
    <row r="113" ht="15.75" customHeight="1">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row>
    <row r="114" ht="15.75" customHeight="1">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row>
    <row r="115" ht="15.75" customHeight="1">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row>
    <row r="116" ht="15.75" customHeight="1">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row>
    <row r="117" ht="15.75" customHeight="1">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row>
    <row r="118" ht="15.75" customHeight="1">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row>
    <row r="119" ht="15.75" customHeight="1">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row>
    <row r="120" ht="15.75" customHeight="1">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row>
    <row r="121" ht="15.75" customHeight="1">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row>
    <row r="122" ht="15.75" customHeight="1">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row>
    <row r="123" ht="15.75" customHeight="1">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row>
    <row r="124" ht="15.75" customHeight="1">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row>
    <row r="125" ht="15.75" customHeight="1">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row>
    <row r="126" ht="15.75" customHeight="1">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row>
    <row r="127" ht="15.75" customHeight="1">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ht="15.75" customHeight="1">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row>
    <row r="129" ht="15.75" customHeight="1">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row>
    <row r="130" ht="15.75" customHeight="1">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row>
    <row r="131" ht="15.75" customHeight="1">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row>
    <row r="132" ht="15.75" customHeight="1">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row>
    <row r="133" ht="15.75" customHeight="1">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row>
    <row r="134" ht="15.75" customHeight="1">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row>
    <row r="135" ht="15.75" customHeight="1">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row>
    <row r="136" ht="15.75" customHeight="1">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row>
    <row r="137" ht="15.75" customHeight="1">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row>
    <row r="138" ht="15.75" customHeight="1">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row>
    <row r="139" ht="15.75" customHeight="1">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row>
    <row r="140" ht="15.75" customHeight="1">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row>
    <row r="141" ht="15.75" customHeight="1">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row>
    <row r="142" ht="15.75" customHeight="1">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row>
    <row r="143" ht="15.75" customHeight="1">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row>
    <row r="144" ht="15.75" customHeight="1">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row>
    <row r="145" ht="15.75" customHeight="1">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row>
    <row r="146" ht="15.75" customHeight="1">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row>
    <row r="147" ht="15.75" customHeight="1">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row>
    <row r="148" ht="15.75" customHeight="1">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row>
    <row r="149" ht="15.75" customHeight="1">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row>
    <row r="150" ht="15.75" customHeight="1">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row>
    <row r="151" ht="15.75" customHeight="1">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ht="15.75" customHeight="1">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ht="15.75" customHeight="1">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ht="15.75" customHeight="1">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row>
    <row r="155" ht="15.75" customHeight="1">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row>
    <row r="156" ht="15.75" customHeight="1">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row>
    <row r="157" ht="15.75" customHeight="1">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row>
    <row r="158" ht="15.75" customHeight="1">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row>
    <row r="159" ht="15.75" customHeight="1">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row>
    <row r="160" ht="15.75" customHeight="1">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row>
    <row r="161" ht="15.75" customHeight="1">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row>
    <row r="162" ht="15.75" customHeight="1">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row>
    <row r="163" ht="15.75" customHeight="1">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row>
    <row r="164" ht="15.7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row>
    <row r="165" ht="15.75" customHeight="1">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row>
    <row r="166" ht="15.75" customHeight="1">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row>
    <row r="167" ht="15.75" customHeight="1">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row>
    <row r="168" ht="15.75" customHeight="1">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ht="15.75" customHeight="1">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row>
    <row r="170" ht="15.75" customHeight="1">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row>
    <row r="171" ht="15.75" customHeight="1">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row>
    <row r="172" ht="15.75" customHeight="1">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row>
    <row r="173" ht="15.75" customHeight="1">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row>
    <row r="174" ht="15.75" customHeight="1">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row>
    <row r="175" ht="15.75" customHeight="1">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row>
    <row r="176" ht="15.75" customHeight="1">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row>
    <row r="177" ht="15.75" customHeight="1">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row>
    <row r="178" ht="15.75" customHeight="1">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row>
    <row r="179" ht="15.75" customHeight="1">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ht="15.75" customHeight="1">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row>
    <row r="181" ht="15.75" customHeight="1">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ht="15.75" customHeight="1">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row>
    <row r="183" ht="15.75" customHeight="1">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row>
    <row r="184" ht="15.75" customHeight="1">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row>
    <row r="185" ht="15.75" customHeight="1">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row>
    <row r="186" ht="15.75" customHeight="1">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row>
    <row r="187" ht="15.75" customHeight="1">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row>
    <row r="188" ht="15.75" customHeight="1">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row>
    <row r="189" ht="15.75" customHeight="1">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row>
    <row r="190" ht="15.75" customHeight="1">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row>
    <row r="191" ht="15.75" customHeight="1">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row>
    <row r="192" ht="15.75" customHeight="1">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row>
    <row r="193" ht="15.75" customHeight="1">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row>
    <row r="194" ht="15.75" customHeight="1">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row>
    <row r="195" ht="15.75" customHeight="1">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row>
    <row r="196" ht="15.75" customHeight="1">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row>
    <row r="197" ht="15.75" customHeight="1">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row>
    <row r="198" ht="15.75" customHeight="1">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row>
    <row r="199" ht="15.75" customHeight="1">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row>
    <row r="200" ht="15.75" customHeight="1">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row>
    <row r="201" ht="15.75" customHeight="1">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row>
    <row r="202" ht="15.75" customHeight="1">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row>
    <row r="203" ht="15.75" customHeight="1">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ht="15.75" customHeight="1">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ht="15.75" customHeight="1">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row>
    <row r="206" ht="15.75" customHeight="1">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row>
    <row r="207" ht="15.75" customHeight="1">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ht="15.75" customHeight="1">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row>
    <row r="209" ht="15.75" customHeight="1">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row>
    <row r="210" ht="15.75" customHeight="1">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row>
    <row r="211" ht="15.75" customHeight="1">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row>
    <row r="212" ht="15.75" customHeight="1">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row>
    <row r="213" ht="15.75" customHeight="1">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row>
    <row r="214" ht="15.75" customHeight="1">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row>
    <row r="215" ht="15.75" customHeight="1">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row>
    <row r="216" ht="15.75" customHeight="1">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row>
    <row r="217" ht="15.75" customHeight="1">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row>
    <row r="218" ht="15.75" customHeight="1">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row>
    <row r="219" ht="15.75" customHeight="1">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ht="15.75" customHeight="1">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row>
    <row r="221" ht="15.75" customHeight="1">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row>
    <row r="222" ht="15.75" customHeight="1">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ht="15.75" customHeight="1">
      <c r="A223" s="99"/>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ht="15.75" customHeight="1">
      <c r="A224" s="99"/>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row>
    <row r="225" ht="15.75" customHeight="1">
      <c r="A225" s="99"/>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row>
    <row r="226" ht="15.75" customHeight="1">
      <c r="A226" s="99"/>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row>
    <row r="227" ht="15.75" customHeight="1">
      <c r="A227" s="99"/>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ht="15.75" customHeight="1">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row>
    <row r="229" ht="15.75" customHeight="1">
      <c r="A229" s="99"/>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ht="15.75" customHeight="1">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ht="15.75" customHeight="1">
      <c r="A231" s="99"/>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row>
    <row r="232" ht="15.75" customHeight="1">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ht="15.75" customHeight="1">
      <c r="A233" s="99"/>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row>
    <row r="234" ht="15.75" customHeight="1">
      <c r="A234" s="99"/>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row>
    <row r="235" ht="15.75" customHeight="1">
      <c r="A235" s="99"/>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row>
    <row r="236" ht="15.75" customHeight="1">
      <c r="A236" s="99"/>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ht="15.75" customHeight="1">
      <c r="A237" s="9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row>
    <row r="238" ht="15.75" customHeight="1">
      <c r="A238" s="99"/>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row>
    <row r="239" ht="15.75" customHeight="1">
      <c r="A239" s="99"/>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row>
    <row r="240" ht="15.75" customHeight="1">
      <c r="A240" s="99"/>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row>
    <row r="241" ht="15.75" customHeight="1">
      <c r="A241" s="99"/>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row>
    <row r="242" ht="15.75" customHeight="1">
      <c r="A242" s="99"/>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ht="15.75" customHeight="1">
      <c r="A243" s="99"/>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row>
    <row r="244" ht="15.75" customHeight="1">
      <c r="A244" s="99"/>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row>
    <row r="245" ht="15.75" customHeight="1">
      <c r="A245" s="99"/>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row>
    <row r="246" ht="15.75" customHeight="1">
      <c r="A246" s="99"/>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ht="15.75" customHeight="1">
      <c r="A247" s="99"/>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row>
    <row r="248" ht="15.75" customHeight="1">
      <c r="A248" s="9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row>
    <row r="249" ht="15.75" customHeight="1">
      <c r="A249" s="99"/>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row>
    <row r="250" ht="15.75" customHeight="1">
      <c r="A250" s="99"/>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row>
    <row r="251" ht="15.75" customHeight="1">
      <c r="A251" s="99"/>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row>
    <row r="252" ht="15.75" customHeight="1">
      <c r="A252" s="99"/>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row>
    <row r="253" ht="15.75" customHeight="1">
      <c r="A253" s="99"/>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row>
    <row r="254" ht="15.75" customHeight="1">
      <c r="A254" s="99"/>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row>
    <row r="255" ht="15.75" customHeight="1">
      <c r="A255" s="99"/>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row>
    <row r="256" ht="15.75" customHeight="1">
      <c r="A256" s="99"/>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row>
    <row r="257" ht="15.75" customHeight="1">
      <c r="A257" s="99"/>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row>
    <row r="258" ht="15.75" customHeight="1">
      <c r="A258" s="99"/>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row>
    <row r="259" ht="15.75" customHeight="1">
      <c r="A259" s="99"/>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row>
    <row r="260" ht="15.75" customHeight="1">
      <c r="A260" s="99"/>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row>
    <row r="261" ht="15.75" customHeight="1">
      <c r="A261" s="99"/>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row>
    <row r="262" ht="15.75" customHeight="1">
      <c r="A262" s="99"/>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row>
    <row r="263" ht="15.75" customHeight="1">
      <c r="A263" s="99"/>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row>
    <row r="264" ht="15.75" customHeight="1">
      <c r="A264" s="99"/>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row>
    <row r="265" ht="15.75" customHeight="1">
      <c r="A265" s="99"/>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row>
    <row r="266" ht="15.75" customHeight="1">
      <c r="A266" s="99"/>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ht="15.75" customHeight="1">
      <c r="A267" s="99"/>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row>
    <row r="268" ht="15.75" customHeight="1">
      <c r="A268" s="99"/>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row>
    <row r="269" ht="15.75" customHeight="1">
      <c r="A269" s="99"/>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row>
    <row r="270" ht="15.75" customHeight="1">
      <c r="A270" s="99"/>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row>
    <row r="271" ht="15.75" customHeight="1">
      <c r="A271" s="99"/>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row>
    <row r="272" ht="15.75" customHeight="1">
      <c r="A272" s="99"/>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row>
    <row r="273" ht="15.75" customHeight="1">
      <c r="A273" s="99"/>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row>
    <row r="274" ht="15.75" customHeight="1">
      <c r="A274" s="99"/>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row>
    <row r="275" ht="15.75" customHeight="1">
      <c r="A275" s="99"/>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row>
    <row r="276" ht="15.75" customHeight="1">
      <c r="A276" s="99"/>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row>
    <row r="277" ht="15.75" customHeight="1">
      <c r="A277" s="99"/>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row>
    <row r="278" ht="15.75" customHeight="1">
      <c r="A278" s="99"/>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row>
    <row r="279" ht="15.75" customHeight="1">
      <c r="A279" s="99"/>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row>
    <row r="280" ht="15.75" customHeight="1">
      <c r="A280" s="99"/>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row>
    <row r="281" ht="15.75" customHeight="1">
      <c r="A281" s="99"/>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row>
    <row r="282" ht="15.75" customHeight="1">
      <c r="A282" s="99"/>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row>
    <row r="283" ht="15.75" customHeight="1">
      <c r="A283" s="99"/>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row>
    <row r="284" ht="15.75" customHeight="1">
      <c r="A284" s="99"/>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row>
    <row r="285" ht="15.75" customHeight="1">
      <c r="A285" s="99"/>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row>
    <row r="286" ht="15.75" customHeight="1">
      <c r="A286" s="99"/>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row>
    <row r="287" ht="15.75" customHeight="1">
      <c r="A287" s="99"/>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row>
    <row r="288" ht="15.75" customHeight="1">
      <c r="A288" s="99"/>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row>
    <row r="289" ht="15.75" customHeight="1">
      <c r="A289" s="99"/>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row>
    <row r="290" ht="15.75" customHeight="1">
      <c r="A290" s="99"/>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row>
    <row r="291" ht="15.75" customHeight="1">
      <c r="A291" s="99"/>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row>
    <row r="292" ht="15.75" customHeight="1">
      <c r="A292" s="99"/>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row>
    <row r="293" ht="15.75" customHeight="1">
      <c r="A293" s="99"/>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row>
    <row r="294" ht="15.75" customHeight="1">
      <c r="A294" s="99"/>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row>
    <row r="295" ht="15.75" customHeight="1">
      <c r="A295" s="99"/>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row>
    <row r="296" ht="15.75" customHeight="1">
      <c r="A296" s="99"/>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row>
    <row r="297" ht="15.75" customHeight="1">
      <c r="A297" s="99"/>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row>
    <row r="298" ht="15.75" customHeight="1">
      <c r="A298" s="9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row>
    <row r="299" ht="15.75" customHeight="1">
      <c r="A299" s="99"/>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row>
    <row r="300" ht="15.75" customHeight="1">
      <c r="A300" s="99"/>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row>
    <row r="301" ht="15.75" customHeight="1">
      <c r="A301" s="99"/>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row>
    <row r="302" ht="15.75" customHeight="1">
      <c r="A302" s="99"/>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row>
    <row r="303" ht="15.75" customHeight="1">
      <c r="A303" s="99"/>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row>
    <row r="304" ht="15.75" customHeight="1">
      <c r="A304" s="99"/>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row>
    <row r="305" ht="15.75" customHeight="1">
      <c r="A305" s="99"/>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row>
    <row r="306" ht="15.75" customHeight="1">
      <c r="A306" s="9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row>
    <row r="307" ht="15.75" customHeight="1">
      <c r="A307" s="99"/>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row>
    <row r="308" ht="15.75" customHeight="1">
      <c r="A308" s="99"/>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row>
    <row r="309" ht="15.75" customHeight="1">
      <c r="A309" s="99"/>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row>
    <row r="310" ht="15.75" customHeight="1">
      <c r="A310" s="99"/>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row>
    <row r="311" ht="15.75" customHeight="1">
      <c r="A311" s="99"/>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row>
    <row r="312" ht="15.75" customHeight="1">
      <c r="A312" s="99"/>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row>
    <row r="313" ht="15.75" customHeight="1">
      <c r="A313" s="99"/>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row>
    <row r="314" ht="15.75" customHeight="1">
      <c r="A314" s="99"/>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row>
    <row r="315" ht="15.75" customHeight="1">
      <c r="A315" s="99"/>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row>
    <row r="316" ht="15.75" customHeight="1">
      <c r="A316" s="99"/>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row>
    <row r="317" ht="15.75" customHeight="1">
      <c r="A317" s="99"/>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row>
    <row r="318" ht="15.75" customHeight="1">
      <c r="A318" s="99"/>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row>
    <row r="319" ht="15.75" customHeight="1">
      <c r="A319" s="99"/>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row>
    <row r="320" ht="15.75" customHeight="1">
      <c r="A320" s="99"/>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row>
    <row r="321" ht="15.75" customHeight="1">
      <c r="A321" s="99"/>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row>
    <row r="322" ht="15.75" customHeight="1">
      <c r="A322" s="99"/>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row>
    <row r="323" ht="15.75" customHeight="1">
      <c r="A323" s="99"/>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ht="15.75" customHeight="1">
      <c r="A324" s="99"/>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row>
    <row r="325" ht="15.75" customHeight="1">
      <c r="A325" s="99"/>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row>
    <row r="326" ht="15.75" customHeight="1">
      <c r="A326" s="99"/>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row>
    <row r="327" ht="15.75" customHeight="1">
      <c r="A327" s="99"/>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row>
    <row r="328" ht="15.75" customHeight="1">
      <c r="A328" s="99"/>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row>
    <row r="329" ht="15.75" customHeight="1">
      <c r="A329" s="99"/>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row>
    <row r="330" ht="15.75" customHeight="1">
      <c r="A330" s="9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row>
    <row r="331" ht="15.75" customHeight="1">
      <c r="A331" s="99"/>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row>
    <row r="332" ht="15.75" customHeight="1">
      <c r="A332" s="99"/>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row>
    <row r="333" ht="15.75" customHeight="1">
      <c r="A333" s="99"/>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row>
    <row r="334" ht="15.75" customHeight="1">
      <c r="A334" s="99"/>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row>
    <row r="335" ht="15.75" customHeight="1">
      <c r="A335" s="99"/>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row>
    <row r="336" ht="15.75" customHeight="1">
      <c r="A336" s="99"/>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row>
    <row r="337" ht="15.75" customHeight="1">
      <c r="A337" s="99"/>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row>
    <row r="338" ht="15.75" customHeight="1">
      <c r="A338" s="99"/>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row>
    <row r="339" ht="15.75" customHeight="1">
      <c r="A339" s="99"/>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row>
    <row r="340" ht="15.75" customHeight="1">
      <c r="A340" s="99"/>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row>
    <row r="341" ht="15.75" customHeight="1">
      <c r="A341" s="99"/>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row>
    <row r="342" ht="15.75" customHeight="1">
      <c r="A342" s="99"/>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row>
    <row r="343" ht="15.75" customHeight="1">
      <c r="A343" s="99"/>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row>
    <row r="344" ht="15.75" customHeight="1">
      <c r="A344" s="99"/>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row>
    <row r="345" ht="15.75" customHeight="1">
      <c r="A345" s="99"/>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row>
    <row r="346" ht="15.75" customHeight="1">
      <c r="A346" s="99"/>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row>
    <row r="347" ht="15.75" customHeight="1">
      <c r="A347" s="99"/>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row>
    <row r="348" ht="15.75" customHeight="1">
      <c r="A348" s="99"/>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row>
    <row r="349" ht="15.75" customHeight="1">
      <c r="A349" s="99"/>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row>
    <row r="350" ht="15.75" customHeight="1">
      <c r="A350" s="99"/>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row>
    <row r="351" ht="15.75" customHeight="1">
      <c r="A351" s="99"/>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row>
    <row r="352" ht="15.75" customHeight="1">
      <c r="A352" s="99"/>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row>
    <row r="353" ht="15.75" customHeight="1">
      <c r="A353" s="99"/>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row>
    <row r="354" ht="15.75" customHeight="1">
      <c r="A354" s="99"/>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row>
    <row r="355" ht="15.75" customHeight="1">
      <c r="A355" s="99"/>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row>
    <row r="356" ht="15.75" customHeight="1">
      <c r="A356" s="99"/>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row>
    <row r="357" ht="15.75" customHeight="1">
      <c r="A357" s="99"/>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ht="15.75" customHeight="1">
      <c r="A358" s="99"/>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ht="15.75" customHeight="1">
      <c r="A359" s="99"/>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ht="15.75" customHeight="1">
      <c r="A360" s="99"/>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row>
    <row r="361" ht="15.75" customHeight="1">
      <c r="A361" s="99"/>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row>
    <row r="362" ht="15.75" customHeight="1">
      <c r="A362" s="99"/>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row>
    <row r="363" ht="15.75" customHeight="1">
      <c r="A363" s="99"/>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row>
    <row r="364" ht="15.75" customHeight="1">
      <c r="A364" s="99"/>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row>
    <row r="365" ht="15.75" customHeight="1">
      <c r="A365" s="99"/>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row>
    <row r="366" ht="15.75" customHeight="1">
      <c r="A366" s="99"/>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row>
    <row r="367" ht="15.75" customHeight="1">
      <c r="A367" s="99"/>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row>
    <row r="368" ht="15.75" customHeight="1">
      <c r="A368" s="99"/>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row>
    <row r="369" ht="15.75" customHeight="1">
      <c r="A369" s="99"/>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row>
    <row r="370" ht="15.75" customHeight="1">
      <c r="A370" s="99"/>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row>
    <row r="371" ht="15.75" customHeight="1">
      <c r="A371" s="99"/>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row>
    <row r="372" ht="15.75" customHeight="1">
      <c r="A372" s="99"/>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row>
    <row r="373" ht="15.75" customHeight="1">
      <c r="A373" s="99"/>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row>
    <row r="374" ht="15.75" customHeight="1">
      <c r="A374" s="99"/>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row>
    <row r="375" ht="15.75" customHeight="1">
      <c r="A375" s="99"/>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row>
    <row r="376" ht="15.75" customHeight="1">
      <c r="A376" s="99"/>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row>
    <row r="377" ht="15.75" customHeight="1">
      <c r="A377" s="99"/>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row>
    <row r="378" ht="15.75" customHeight="1">
      <c r="A378" s="99"/>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row>
    <row r="379" ht="15.75" customHeight="1">
      <c r="A379" s="99"/>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row>
    <row r="380" ht="15.75" customHeight="1">
      <c r="A380" s="99"/>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row>
    <row r="381" ht="15.75" customHeight="1">
      <c r="A381" s="99"/>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row>
    <row r="382" ht="15.75" customHeight="1">
      <c r="A382" s="99"/>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row>
    <row r="383" ht="15.75" customHeight="1">
      <c r="A383" s="99"/>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row>
    <row r="384" ht="15.75" customHeight="1">
      <c r="A384" s="99"/>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row>
    <row r="385" ht="15.75" customHeight="1">
      <c r="A385" s="99"/>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row>
    <row r="386" ht="15.75" customHeight="1">
      <c r="A386" s="99"/>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row>
    <row r="387" ht="15.75" customHeight="1">
      <c r="A387" s="99"/>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row>
    <row r="388" ht="15.75" customHeight="1">
      <c r="A388" s="99"/>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row>
    <row r="389" ht="15.75" customHeight="1">
      <c r="A389" s="99"/>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row>
    <row r="390" ht="15.75" customHeight="1">
      <c r="A390" s="99"/>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row>
    <row r="391" ht="15.75" customHeight="1">
      <c r="A391" s="99"/>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row>
    <row r="392" ht="15.75" customHeight="1">
      <c r="A392" s="99"/>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row>
    <row r="393" ht="15.75" customHeight="1">
      <c r="A393" s="99"/>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row>
    <row r="394" ht="15.75" customHeight="1">
      <c r="A394" s="99"/>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row>
    <row r="395" ht="15.75" customHeight="1">
      <c r="A395" s="99"/>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row>
    <row r="396" ht="15.75" customHeight="1">
      <c r="A396" s="99"/>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row>
    <row r="397" ht="15.75" customHeight="1">
      <c r="A397" s="99"/>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row>
    <row r="398" ht="15.75" customHeight="1">
      <c r="A398" s="99"/>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row>
    <row r="399" ht="15.75" customHeight="1">
      <c r="A399" s="99"/>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row>
    <row r="400" ht="15.75" customHeight="1">
      <c r="A400" s="99"/>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row>
    <row r="401" ht="15.75" customHeight="1">
      <c r="A401" s="99"/>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row>
    <row r="402" ht="15.75" customHeight="1">
      <c r="A402" s="99"/>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row>
    <row r="403" ht="15.75" customHeight="1">
      <c r="A403" s="99"/>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row>
    <row r="404" ht="15.75" customHeight="1">
      <c r="A404" s="99"/>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row>
    <row r="405" ht="15.75" customHeight="1">
      <c r="A405" s="99"/>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row>
    <row r="406" ht="15.75" customHeight="1">
      <c r="A406" s="99"/>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ht="15.75" customHeight="1">
      <c r="A407" s="99"/>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row>
    <row r="408" ht="15.75" customHeight="1">
      <c r="A408" s="99"/>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row>
    <row r="409" ht="15.75" customHeight="1">
      <c r="A409" s="99"/>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row>
    <row r="410" ht="15.75" customHeight="1">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row>
    <row r="411" ht="15.75" customHeight="1">
      <c r="A411" s="99"/>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row>
    <row r="412" ht="15.75" customHeight="1">
      <c r="A412" s="99"/>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row>
    <row r="413" ht="15.75" customHeight="1">
      <c r="A413" s="99"/>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row>
    <row r="414" ht="15.75" customHeight="1">
      <c r="A414" s="99"/>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row>
    <row r="415" ht="15.75" customHeight="1">
      <c r="A415" s="99"/>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row>
    <row r="416" ht="15.75" customHeight="1">
      <c r="A416" s="99"/>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row>
    <row r="417" ht="15.75" customHeight="1">
      <c r="A417" s="99"/>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row>
    <row r="418" ht="15.75" customHeight="1">
      <c r="A418" s="99"/>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row>
    <row r="419" ht="15.75" customHeight="1">
      <c r="A419" s="99"/>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row>
    <row r="420" ht="15.75" customHeight="1">
      <c r="A420" s="99"/>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row>
    <row r="421" ht="15.75" customHeight="1">
      <c r="A421" s="99"/>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row>
    <row r="422" ht="15.75" customHeight="1">
      <c r="A422" s="99"/>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row>
    <row r="423" ht="15.75" customHeight="1">
      <c r="A423" s="99"/>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row>
    <row r="424" ht="15.75" customHeight="1">
      <c r="A424" s="99"/>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ht="15.75" customHeight="1">
      <c r="A425" s="99"/>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row>
    <row r="426" ht="15.75" customHeight="1">
      <c r="A426" s="99"/>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row>
    <row r="427" ht="15.75" customHeight="1">
      <c r="A427" s="99"/>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row>
    <row r="428" ht="15.75" customHeight="1">
      <c r="A428" s="99"/>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row>
    <row r="429" ht="15.75" customHeight="1">
      <c r="A429" s="99"/>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row>
    <row r="430" ht="15.75" customHeight="1">
      <c r="A430" s="99"/>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row>
    <row r="431" ht="15.75" customHeight="1">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row>
    <row r="432" ht="15.75" customHeight="1">
      <c r="A432" s="99"/>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row>
    <row r="433" ht="15.75" customHeight="1">
      <c r="A433" s="99"/>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row>
    <row r="434" ht="15.75" customHeight="1">
      <c r="A434" s="99"/>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row>
    <row r="435" ht="15.75" customHeight="1">
      <c r="A435" s="99"/>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row>
    <row r="436" ht="15.75" customHeight="1">
      <c r="A436" s="99"/>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row>
    <row r="437" ht="15.75" customHeight="1">
      <c r="A437" s="99"/>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row>
    <row r="438" ht="15.75" customHeight="1">
      <c r="A438" s="99"/>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row>
    <row r="439" ht="15.75" customHeight="1">
      <c r="A439" s="99"/>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row>
    <row r="440" ht="15.75" customHeight="1">
      <c r="A440" s="99"/>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row>
    <row r="441" ht="15.75" customHeight="1">
      <c r="A441" s="99"/>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row>
    <row r="442" ht="15.75" customHeight="1">
      <c r="A442" s="99"/>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row>
    <row r="443" ht="15.75" customHeight="1">
      <c r="A443" s="99"/>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row>
    <row r="444" ht="15.75" customHeight="1">
      <c r="A444" s="99"/>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row>
    <row r="445" ht="15.75" customHeight="1">
      <c r="A445" s="99"/>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row>
    <row r="446" ht="15.75" customHeight="1">
      <c r="A446" s="99"/>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row>
    <row r="447" ht="15.75" customHeight="1">
      <c r="A447" s="99"/>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row>
    <row r="448" ht="15.75" customHeight="1">
      <c r="A448" s="99"/>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row>
    <row r="449" ht="15.75" customHeight="1">
      <c r="A449" s="99"/>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row>
    <row r="450" ht="15.75" customHeight="1">
      <c r="A450" s="99"/>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row>
    <row r="451" ht="15.75" customHeight="1">
      <c r="A451" s="99"/>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row>
    <row r="452" ht="15.75" customHeight="1">
      <c r="A452" s="99"/>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row>
    <row r="453" ht="15.75" customHeight="1">
      <c r="A453" s="99"/>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row>
    <row r="454" ht="15.75" customHeight="1">
      <c r="A454" s="99"/>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row>
    <row r="455" ht="15.75" customHeight="1">
      <c r="A455" s="99"/>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row>
    <row r="456" ht="15.75" customHeight="1">
      <c r="A456" s="99"/>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row>
    <row r="457" ht="15.75" customHeight="1">
      <c r="A457" s="99"/>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row>
    <row r="458" ht="15.75" customHeight="1">
      <c r="A458" s="99"/>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row>
    <row r="459" ht="15.75" customHeight="1">
      <c r="A459" s="99"/>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row>
    <row r="460" ht="15.75" customHeight="1">
      <c r="A460" s="99"/>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row>
    <row r="461" ht="15.75" customHeight="1">
      <c r="A461" s="99"/>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row>
    <row r="462" ht="15.75" customHeight="1">
      <c r="A462" s="99"/>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row>
    <row r="463" ht="15.75" customHeight="1">
      <c r="A463" s="99"/>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row>
    <row r="464" ht="15.75" customHeight="1">
      <c r="A464" s="99"/>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row>
    <row r="465" ht="15.75" customHeight="1">
      <c r="A465" s="99"/>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row>
    <row r="466" ht="15.75" customHeight="1">
      <c r="A466" s="99"/>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row>
    <row r="467" ht="15.75" customHeight="1">
      <c r="A467" s="99"/>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row>
    <row r="468" ht="15.75" customHeight="1">
      <c r="A468" s="99"/>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row>
    <row r="469" ht="15.75" customHeight="1">
      <c r="A469" s="99"/>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row>
    <row r="470" ht="15.75" customHeight="1">
      <c r="A470" s="99"/>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row>
    <row r="471" ht="15.75" customHeight="1">
      <c r="A471" s="99"/>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row>
    <row r="472" ht="15.75" customHeight="1">
      <c r="A472" s="99"/>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row>
    <row r="473" ht="15.75" customHeight="1">
      <c r="A473" s="99"/>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row>
    <row r="474" ht="15.75" customHeight="1">
      <c r="A474" s="99"/>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row>
    <row r="475" ht="15.75" customHeight="1">
      <c r="A475" s="99"/>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row>
    <row r="476" ht="15.75" customHeight="1">
      <c r="A476" s="99"/>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row>
    <row r="477" ht="15.75" customHeight="1">
      <c r="A477" s="99"/>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row>
    <row r="478" ht="15.75" customHeight="1">
      <c r="A478" s="99"/>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row>
    <row r="479" ht="15.75" customHeight="1">
      <c r="A479" s="99"/>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row>
    <row r="480" ht="15.75" customHeight="1">
      <c r="A480" s="99"/>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row>
    <row r="481" ht="15.75" customHeight="1">
      <c r="A481" s="99"/>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row>
    <row r="482" ht="15.75" customHeight="1">
      <c r="A482" s="99"/>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row>
    <row r="483" ht="15.75" customHeight="1">
      <c r="A483" s="99"/>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row>
    <row r="484" ht="15.75" customHeight="1">
      <c r="A484" s="99"/>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row>
    <row r="485" ht="15.75" customHeight="1">
      <c r="A485" s="99"/>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row>
    <row r="486" ht="15.75" customHeight="1">
      <c r="A486" s="99"/>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row>
    <row r="487" ht="15.75" customHeight="1">
      <c r="A487" s="99"/>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row>
    <row r="488" ht="15.75" customHeight="1">
      <c r="A488" s="99"/>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row>
    <row r="489" ht="15.75" customHeight="1">
      <c r="A489" s="99"/>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row>
    <row r="490" ht="15.75" customHeight="1">
      <c r="A490" s="99"/>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row>
    <row r="491" ht="15.75" customHeight="1">
      <c r="A491" s="99"/>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row>
    <row r="492" ht="15.75" customHeight="1">
      <c r="A492" s="99"/>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row>
    <row r="493" ht="15.75" customHeight="1">
      <c r="A493" s="99"/>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row>
    <row r="494" ht="15.75" customHeight="1">
      <c r="A494" s="99"/>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row>
    <row r="495" ht="15.75" customHeight="1">
      <c r="A495" s="99"/>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row>
    <row r="496" ht="15.75" customHeight="1">
      <c r="A496" s="99"/>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row>
    <row r="497" ht="15.75" customHeight="1">
      <c r="A497" s="99"/>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row>
    <row r="498" ht="15.75" customHeight="1">
      <c r="A498" s="99"/>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row>
    <row r="499" ht="15.75" customHeight="1">
      <c r="A499" s="99"/>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row>
    <row r="500" ht="15.75" customHeight="1">
      <c r="A500" s="99"/>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row>
    <row r="501" ht="15.75" customHeight="1">
      <c r="A501" s="99"/>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row>
    <row r="502" ht="15.75" customHeight="1">
      <c r="A502" s="99"/>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row>
    <row r="503" ht="15.75" customHeight="1">
      <c r="A503" s="99"/>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row>
    <row r="504" ht="15.75" customHeight="1">
      <c r="A504" s="99"/>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row>
    <row r="505" ht="15.75" customHeight="1">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row>
    <row r="506" ht="15.75" customHeight="1">
      <c r="A506" s="99"/>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row>
    <row r="507" ht="15.75" customHeight="1">
      <c r="A507" s="99"/>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row>
    <row r="508" ht="15.75" customHeight="1">
      <c r="A508" s="99"/>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row>
    <row r="509" ht="15.75" customHeight="1">
      <c r="A509" s="99"/>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row>
    <row r="510" ht="15.75" customHeight="1">
      <c r="A510" s="99"/>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row>
    <row r="511" ht="15.75" customHeight="1">
      <c r="A511" s="99"/>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row>
    <row r="512" ht="15.75" customHeight="1">
      <c r="A512" s="99"/>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row>
    <row r="513" ht="15.75" customHeight="1">
      <c r="A513" s="99"/>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row>
    <row r="514" ht="15.75" customHeight="1">
      <c r="A514" s="99"/>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row>
    <row r="515" ht="15.75" customHeight="1">
      <c r="A515" s="99"/>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row>
    <row r="516" ht="15.75" customHeight="1">
      <c r="A516" s="99"/>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row>
    <row r="517" ht="15.75" customHeight="1">
      <c r="A517" s="99"/>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row>
    <row r="518" ht="15.75" customHeight="1">
      <c r="A518" s="99"/>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row>
    <row r="519" ht="15.75" customHeight="1">
      <c r="A519" s="99"/>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row>
    <row r="520" ht="15.75" customHeight="1">
      <c r="A520" s="99"/>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row>
    <row r="521" ht="15.75" customHeight="1">
      <c r="A521" s="99"/>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row>
    <row r="522" ht="15.75" customHeight="1">
      <c r="A522" s="99"/>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row>
    <row r="523" ht="15.75" customHeight="1">
      <c r="A523" s="99"/>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row>
    <row r="524" ht="15.75" customHeight="1">
      <c r="A524" s="99"/>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row>
    <row r="525" ht="15.75" customHeight="1">
      <c r="A525" s="99"/>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row>
    <row r="526" ht="15.75" customHeight="1">
      <c r="A526" s="99"/>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row>
    <row r="527" ht="15.75" customHeight="1">
      <c r="A527" s="99"/>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row>
    <row r="528" ht="15.75" customHeight="1">
      <c r="A528" s="99"/>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row>
    <row r="529" ht="15.75" customHeight="1">
      <c r="A529" s="99"/>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row>
    <row r="530" ht="15.75" customHeight="1">
      <c r="A530" s="99"/>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row>
    <row r="531" ht="15.75" customHeight="1">
      <c r="A531" s="99"/>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row>
    <row r="532" ht="15.75" customHeight="1">
      <c r="A532" s="99"/>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row>
    <row r="533" ht="15.75" customHeight="1">
      <c r="A533" s="99"/>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row>
    <row r="534" ht="15.75" customHeight="1">
      <c r="A534" s="99"/>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row>
    <row r="535" ht="15.75" customHeight="1">
      <c r="A535" s="99"/>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row>
    <row r="536" ht="15.75" customHeight="1">
      <c r="A536" s="99"/>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row>
    <row r="537" ht="15.75" customHeight="1">
      <c r="A537" s="99"/>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row>
    <row r="538" ht="15.75" customHeight="1">
      <c r="A538" s="99"/>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row>
    <row r="539" ht="15.75" customHeight="1">
      <c r="A539" s="99"/>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row>
    <row r="540" ht="15.75" customHeight="1">
      <c r="A540" s="99"/>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row>
    <row r="541" ht="15.75" customHeight="1">
      <c r="A541" s="99"/>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row>
    <row r="542" ht="15.75" customHeight="1">
      <c r="A542" s="99"/>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row>
    <row r="543" ht="15.75" customHeight="1">
      <c r="A543" s="99"/>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row>
    <row r="544" ht="15.75" customHeight="1">
      <c r="A544" s="99"/>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row>
    <row r="545" ht="15.75" customHeight="1">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row>
    <row r="546" ht="15.75" customHeight="1">
      <c r="A546" s="99"/>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row>
    <row r="547" ht="15.75" customHeight="1">
      <c r="A547" s="99"/>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row>
    <row r="548" ht="15.75" customHeight="1">
      <c r="A548" s="99"/>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row>
    <row r="549" ht="15.75" customHeight="1">
      <c r="A549" s="99"/>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row>
    <row r="550" ht="15.75" customHeight="1">
      <c r="A550" s="99"/>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row>
    <row r="551" ht="15.75" customHeight="1">
      <c r="A551" s="99"/>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row>
    <row r="552" ht="15.75" customHeight="1">
      <c r="A552" s="99"/>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row>
    <row r="553" ht="15.75" customHeight="1">
      <c r="A553" s="99"/>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row>
    <row r="554" ht="15.75" customHeight="1">
      <c r="A554" s="99"/>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row>
    <row r="555" ht="15.75" customHeight="1">
      <c r="A555" s="99"/>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row>
    <row r="556" ht="15.75" customHeight="1">
      <c r="A556" s="99"/>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row>
    <row r="557" ht="15.75" customHeight="1">
      <c r="A557" s="99"/>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row>
    <row r="558" ht="15.75" customHeight="1">
      <c r="A558" s="99"/>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row>
    <row r="559" ht="15.75" customHeight="1">
      <c r="A559" s="99"/>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row>
    <row r="560" ht="15.75" customHeight="1">
      <c r="A560" s="99"/>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row>
    <row r="561" ht="15.75" customHeight="1">
      <c r="A561" s="99"/>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row>
    <row r="562" ht="15.75" customHeight="1">
      <c r="A562" s="99"/>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row>
    <row r="563" ht="15.75" customHeight="1">
      <c r="A563" s="99"/>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row>
    <row r="564" ht="15.75" customHeight="1">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row>
    <row r="565" ht="15.75" customHeight="1">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row>
    <row r="566" ht="15.75" customHeight="1">
      <c r="A566" s="99"/>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row>
    <row r="567" ht="15.75" customHeight="1">
      <c r="A567" s="99"/>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row>
    <row r="568" ht="15.75" customHeight="1">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row>
    <row r="569" ht="15.75" customHeight="1">
      <c r="A569" s="99"/>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row>
    <row r="570" ht="15.75" customHeight="1">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row>
    <row r="571" ht="15.75" customHeight="1">
      <c r="A571" s="99"/>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row>
    <row r="572" ht="15.75" customHeight="1">
      <c r="A572" s="99"/>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row>
    <row r="573" ht="15.75" customHeight="1">
      <c r="A573" s="99"/>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row>
    <row r="574" ht="15.75" customHeight="1">
      <c r="A574" s="99"/>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row>
    <row r="575" ht="15.75" customHeight="1">
      <c r="A575" s="99"/>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row>
    <row r="576" ht="15.75" customHeight="1">
      <c r="A576" s="99"/>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row>
    <row r="577" ht="15.75" customHeight="1">
      <c r="A577" s="99"/>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ht="15.75" customHeight="1">
      <c r="A578" s="99"/>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ht="15.75" customHeight="1">
      <c r="A579" s="99"/>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ht="15.75" customHeight="1">
      <c r="A580" s="99"/>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row>
    <row r="581" ht="15.75" customHeight="1">
      <c r="A581" s="99"/>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row>
    <row r="582" ht="15.75" customHeight="1">
      <c r="A582" s="99"/>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row>
    <row r="583" ht="15.75" customHeight="1">
      <c r="A583" s="99"/>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row>
    <row r="584" ht="15.75" customHeight="1">
      <c r="A584" s="99"/>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row>
    <row r="585" ht="15.75" customHeight="1">
      <c r="A585" s="99"/>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row>
    <row r="586" ht="15.75" customHeight="1">
      <c r="A586" s="99"/>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row>
    <row r="587" ht="15.75" customHeight="1">
      <c r="A587" s="99"/>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row>
    <row r="588" ht="15.75" customHeight="1">
      <c r="A588" s="99"/>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row>
    <row r="589" ht="15.75" customHeight="1">
      <c r="A589" s="99"/>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row>
    <row r="590" ht="15.75" customHeight="1">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row>
    <row r="591" ht="15.75" customHeight="1">
      <c r="A591" s="99"/>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row>
    <row r="592" ht="15.75" customHeight="1">
      <c r="A592" s="99"/>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row>
    <row r="593" ht="15.75" customHeight="1">
      <c r="A593" s="99"/>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row>
    <row r="594" ht="15.75" customHeight="1">
      <c r="A594" s="99"/>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row>
    <row r="595" ht="15.75" customHeight="1">
      <c r="A595" s="99"/>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row>
    <row r="596" ht="15.75" customHeight="1">
      <c r="A596" s="99"/>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row>
    <row r="597" ht="15.75" customHeight="1">
      <c r="A597" s="99"/>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row>
    <row r="598" ht="15.75" customHeight="1">
      <c r="A598" s="99"/>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row>
    <row r="599" ht="15.75" customHeight="1">
      <c r="A599" s="99"/>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row>
    <row r="600" ht="15.75" customHeight="1">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row>
    <row r="601" ht="15.75" customHeight="1">
      <c r="A601" s="99"/>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row>
    <row r="602" ht="15.75" customHeight="1">
      <c r="A602" s="99"/>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row>
    <row r="603" ht="15.75" customHeight="1">
      <c r="A603" s="99"/>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row>
    <row r="604" ht="15.75" customHeight="1">
      <c r="A604" s="99"/>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row>
    <row r="605" ht="15.75" customHeight="1">
      <c r="A605" s="99"/>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row>
    <row r="606" ht="15.75" customHeight="1">
      <c r="A606" s="99"/>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row>
    <row r="607" ht="15.75" customHeight="1">
      <c r="A607" s="99"/>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row>
    <row r="608" ht="15.75" customHeight="1">
      <c r="A608" s="99"/>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row>
    <row r="609" ht="15.75" customHeight="1">
      <c r="A609" s="99"/>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row>
    <row r="610" ht="15.75" customHeight="1">
      <c r="A610" s="99"/>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row>
    <row r="611" ht="15.75" customHeight="1">
      <c r="A611" s="99"/>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row>
    <row r="612" ht="15.75" customHeight="1">
      <c r="A612" s="99"/>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row>
    <row r="613" ht="15.75" customHeight="1">
      <c r="A613" s="99"/>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ht="15.75" customHeight="1">
      <c r="A614" s="99"/>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ht="15.75" customHeight="1">
      <c r="A615" s="99"/>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ht="15.75" customHeight="1">
      <c r="A616" s="99"/>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row>
    <row r="617" ht="15.75" customHeight="1">
      <c r="A617" s="99"/>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row>
    <row r="618" ht="15.75" customHeight="1">
      <c r="A618" s="99"/>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row>
    <row r="619" ht="15.75" customHeight="1">
      <c r="A619" s="99"/>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row>
    <row r="620" ht="15.75" customHeight="1">
      <c r="A620" s="99"/>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ht="15.75" customHeight="1">
      <c r="A621" s="99"/>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row>
    <row r="622" ht="15.75" customHeight="1">
      <c r="A622" s="99"/>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row>
    <row r="623" ht="15.75" customHeight="1">
      <c r="A623" s="99"/>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row>
    <row r="624" ht="15.75" customHeight="1">
      <c r="A624" s="99"/>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row>
    <row r="625" ht="15.75" customHeight="1">
      <c r="A625" s="99"/>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row>
    <row r="626" ht="15.75" customHeight="1">
      <c r="A626" s="99"/>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row>
    <row r="627" ht="15.75" customHeight="1">
      <c r="A627" s="99"/>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row>
    <row r="628" ht="15.75" customHeight="1">
      <c r="A628" s="99"/>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row>
    <row r="629" ht="15.75" customHeight="1">
      <c r="A629" s="99"/>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row>
    <row r="630" ht="15.75" customHeight="1">
      <c r="A630" s="99"/>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row>
    <row r="631" ht="15.75" customHeight="1">
      <c r="A631" s="99"/>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row>
    <row r="632" ht="15.75" customHeight="1">
      <c r="A632" s="99"/>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row>
    <row r="633" ht="15.75" customHeight="1">
      <c r="A633" s="99"/>
      <c r="B633" s="99"/>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row>
    <row r="634" ht="15.75" customHeight="1">
      <c r="A634" s="99"/>
      <c r="B634" s="99"/>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row>
    <row r="635" ht="15.75" customHeight="1">
      <c r="A635" s="99"/>
      <c r="B635" s="99"/>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row>
    <row r="636" ht="15.75" customHeight="1">
      <c r="A636" s="99"/>
      <c r="B636" s="99"/>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row>
    <row r="637" ht="15.75" customHeight="1">
      <c r="A637" s="99"/>
      <c r="B637" s="99"/>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row>
    <row r="638" ht="15.75" customHeight="1">
      <c r="A638" s="99"/>
      <c r="B638" s="99"/>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row>
    <row r="639" ht="15.75" customHeight="1">
      <c r="A639" s="99"/>
      <c r="B639" s="99"/>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row>
    <row r="640" ht="15.75" customHeight="1">
      <c r="A640" s="99"/>
      <c r="B640" s="99"/>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row>
    <row r="641" ht="15.75" customHeight="1">
      <c r="A641" s="99"/>
      <c r="B641" s="99"/>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row>
    <row r="642" ht="15.75" customHeight="1">
      <c r="A642" s="99"/>
      <c r="B642" s="99"/>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row>
    <row r="643" ht="15.75" customHeight="1">
      <c r="A643" s="99"/>
      <c r="B643" s="99"/>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row>
    <row r="644" ht="15.75" customHeight="1">
      <c r="A644" s="99"/>
      <c r="B644" s="99"/>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row>
    <row r="645" ht="15.75" customHeight="1">
      <c r="A645" s="99"/>
      <c r="B645" s="99"/>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row>
    <row r="646" ht="15.75" customHeight="1">
      <c r="A646" s="99"/>
      <c r="B646" s="99"/>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row>
    <row r="647" ht="15.75" customHeight="1">
      <c r="A647" s="99"/>
      <c r="B647" s="99"/>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row>
    <row r="648" ht="15.75" customHeight="1">
      <c r="A648" s="99"/>
      <c r="B648" s="99"/>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row>
    <row r="649" ht="15.75" customHeight="1">
      <c r="A649" s="99"/>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row>
    <row r="650" ht="15.75" customHeight="1">
      <c r="A650" s="99"/>
      <c r="B650" s="99"/>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row>
    <row r="651" ht="15.75" customHeight="1">
      <c r="A651" s="99"/>
      <c r="B651" s="99"/>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row>
    <row r="652" ht="15.75" customHeight="1">
      <c r="A652" s="99"/>
      <c r="B652" s="99"/>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row>
    <row r="653" ht="15.75" customHeight="1">
      <c r="A653" s="99"/>
      <c r="B653" s="99"/>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row>
    <row r="654" ht="15.75" customHeight="1">
      <c r="A654" s="99"/>
      <c r="B654" s="99"/>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row>
    <row r="655" ht="15.75" customHeight="1">
      <c r="A655" s="99"/>
      <c r="B655" s="99"/>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row>
    <row r="656" ht="15.75" customHeight="1">
      <c r="A656" s="99"/>
      <c r="B656" s="99"/>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row>
    <row r="657" ht="15.75" customHeight="1">
      <c r="A657" s="99"/>
      <c r="B657" s="99"/>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row>
    <row r="658" ht="15.75" customHeight="1">
      <c r="A658" s="99"/>
      <c r="B658" s="99"/>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row>
    <row r="659" ht="15.75" customHeight="1">
      <c r="A659" s="99"/>
      <c r="B659" s="99"/>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row>
    <row r="660" ht="15.75" customHeight="1">
      <c r="A660" s="99"/>
      <c r="B660" s="99"/>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row>
    <row r="661" ht="15.75" customHeight="1">
      <c r="A661" s="99"/>
      <c r="B661" s="99"/>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row>
    <row r="662" ht="15.75" customHeight="1">
      <c r="A662" s="99"/>
      <c r="B662" s="99"/>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row>
    <row r="663" ht="15.75" customHeight="1">
      <c r="A663" s="99"/>
      <c r="B663" s="99"/>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row>
    <row r="664" ht="15.75" customHeight="1">
      <c r="A664" s="99"/>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row>
    <row r="665" ht="15.75" customHeight="1">
      <c r="A665" s="99"/>
      <c r="B665" s="99"/>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row>
    <row r="666" ht="15.75" customHeight="1">
      <c r="A666" s="99"/>
      <c r="B666" s="99"/>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row>
    <row r="667" ht="15.75" customHeight="1">
      <c r="A667" s="99"/>
      <c r="B667" s="99"/>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row>
    <row r="668" ht="15.75" customHeight="1">
      <c r="A668" s="99"/>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row>
    <row r="669" ht="15.75" customHeight="1">
      <c r="A669" s="99"/>
      <c r="B669" s="99"/>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row>
    <row r="670" ht="15.75" customHeight="1">
      <c r="A670" s="99"/>
      <c r="B670" s="99"/>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row>
    <row r="671" ht="15.75" customHeight="1">
      <c r="A671" s="99"/>
      <c r="B671" s="99"/>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row>
    <row r="672" ht="15.75" customHeight="1">
      <c r="A672" s="99"/>
      <c r="B672" s="99"/>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row>
    <row r="673" ht="15.75" customHeight="1">
      <c r="A673" s="99"/>
      <c r="B673" s="99"/>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row>
    <row r="674" ht="15.75" customHeight="1">
      <c r="A674" s="99"/>
      <c r="B674" s="99"/>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row>
    <row r="675" ht="15.75" customHeight="1">
      <c r="A675" s="99"/>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row>
    <row r="676" ht="15.75" customHeight="1">
      <c r="A676" s="99"/>
      <c r="B676" s="99"/>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row>
    <row r="677" ht="15.75" customHeight="1">
      <c r="A677" s="99"/>
      <c r="B677" s="99"/>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row>
    <row r="678" ht="15.75" customHeight="1">
      <c r="A678" s="99"/>
      <c r="B678" s="99"/>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row>
    <row r="679" ht="15.75" customHeight="1">
      <c r="A679" s="99"/>
      <c r="B679" s="99"/>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row>
    <row r="680" ht="15.75" customHeight="1">
      <c r="A680" s="99"/>
      <c r="B680" s="99"/>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row>
    <row r="681" ht="15.75" customHeight="1">
      <c r="A681" s="99"/>
      <c r="B681" s="99"/>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row>
    <row r="682" ht="15.75" customHeight="1">
      <c r="A682" s="99"/>
      <c r="B682" s="99"/>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row>
    <row r="683" ht="15.75" customHeight="1">
      <c r="A683" s="99"/>
      <c r="B683" s="99"/>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row>
    <row r="684" ht="15.75" customHeight="1">
      <c r="A684" s="99"/>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row>
    <row r="685" ht="15.75" customHeight="1">
      <c r="A685" s="99"/>
      <c r="B685" s="99"/>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row>
    <row r="686" ht="15.75" customHeight="1">
      <c r="A686" s="99"/>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row>
    <row r="687" ht="15.75" customHeight="1">
      <c r="A687" s="99"/>
      <c r="B687" s="99"/>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row>
    <row r="688" ht="15.75" customHeight="1">
      <c r="A688" s="99"/>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row>
    <row r="689" ht="15.75" customHeight="1">
      <c r="A689" s="99"/>
      <c r="B689" s="99"/>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row>
    <row r="690" ht="15.75" customHeight="1">
      <c r="A690" s="99"/>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row>
    <row r="691" ht="15.75" customHeight="1">
      <c r="A691" s="99"/>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row>
    <row r="692" ht="15.75" customHeight="1">
      <c r="A692" s="99"/>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row>
    <row r="693" ht="15.75" customHeight="1">
      <c r="A693" s="99"/>
      <c r="B693" s="99"/>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row>
    <row r="694" ht="15.75" customHeight="1">
      <c r="A694" s="99"/>
      <c r="B694" s="99"/>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row>
    <row r="695" ht="15.75" customHeight="1">
      <c r="A695" s="99"/>
      <c r="B695" s="99"/>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row>
    <row r="696" ht="15.75" customHeight="1">
      <c r="A696" s="99"/>
      <c r="B696" s="99"/>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row>
    <row r="697" ht="15.75" customHeight="1">
      <c r="A697" s="99"/>
      <c r="B697" s="99"/>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row>
    <row r="698" ht="15.75" customHeight="1">
      <c r="A698" s="99"/>
      <c r="B698" s="99"/>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row>
    <row r="699" ht="15.75" customHeight="1">
      <c r="A699" s="99"/>
      <c r="B699" s="99"/>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row>
    <row r="700" ht="15.75" customHeight="1">
      <c r="A700" s="99"/>
      <c r="B700" s="99"/>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row>
    <row r="701" ht="15.75" customHeight="1">
      <c r="A701" s="99"/>
      <c r="B701" s="99"/>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row>
    <row r="702" ht="15.75" customHeight="1">
      <c r="A702" s="99"/>
      <c r="B702" s="99"/>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row>
    <row r="703" ht="15.75" customHeight="1">
      <c r="A703" s="99"/>
      <c r="B703" s="99"/>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row>
    <row r="704" ht="15.75" customHeight="1">
      <c r="A704" s="99"/>
      <c r="B704" s="99"/>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row>
    <row r="705" ht="15.75" customHeight="1">
      <c r="A705" s="99"/>
      <c r="B705" s="99"/>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row>
    <row r="706" ht="15.75" customHeight="1">
      <c r="A706" s="99"/>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row>
    <row r="707" ht="15.75" customHeight="1">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row>
    <row r="708" ht="15.75" customHeight="1">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row>
    <row r="709" ht="15.75" customHeight="1">
      <c r="A709" s="99"/>
      <c r="B709" s="99"/>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row>
    <row r="710" ht="15.75" customHeight="1">
      <c r="A710" s="99"/>
      <c r="B710" s="99"/>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row>
    <row r="711" ht="15.75" customHeight="1">
      <c r="A711" s="99"/>
      <c r="B711" s="99"/>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row>
    <row r="712" ht="15.75" customHeight="1">
      <c r="A712" s="99"/>
      <c r="B712" s="99"/>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row>
    <row r="713" ht="15.75" customHeight="1">
      <c r="A713" s="99"/>
      <c r="B713" s="99"/>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row>
    <row r="714" ht="15.75" customHeight="1">
      <c r="A714" s="99"/>
      <c r="B714" s="99"/>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row>
    <row r="715" ht="15.75" customHeight="1">
      <c r="A715" s="99"/>
      <c r="B715" s="99"/>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row>
    <row r="716" ht="15.75" customHeight="1">
      <c r="A716" s="99"/>
      <c r="B716" s="99"/>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row>
    <row r="717" ht="15.75" customHeight="1">
      <c r="A717" s="99"/>
      <c r="B717" s="99"/>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row>
    <row r="718" ht="15.75" customHeight="1">
      <c r="A718" s="99"/>
      <c r="B718" s="99"/>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row>
    <row r="719" ht="15.75" customHeight="1">
      <c r="A719" s="99"/>
      <c r="B719" s="99"/>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row>
    <row r="720" ht="15.75" customHeight="1">
      <c r="A720" s="99"/>
      <c r="B720" s="99"/>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row>
    <row r="721" ht="15.75" customHeight="1">
      <c r="A721" s="99"/>
      <c r="B721" s="99"/>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row>
    <row r="722" ht="15.75" customHeight="1">
      <c r="A722" s="99"/>
      <c r="B722" s="99"/>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row>
    <row r="723" ht="15.75" customHeight="1">
      <c r="A723" s="99"/>
      <c r="B723" s="99"/>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row>
    <row r="724" ht="15.75" customHeight="1">
      <c r="A724" s="99"/>
      <c r="B724" s="99"/>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row>
    <row r="725" ht="15.75" customHeight="1">
      <c r="A725" s="99"/>
      <c r="B725" s="99"/>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row>
    <row r="726" ht="15.75" customHeight="1">
      <c r="A726" s="99"/>
      <c r="B726" s="99"/>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row>
    <row r="727" ht="15.75" customHeight="1">
      <c r="A727" s="99"/>
      <c r="B727" s="99"/>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row>
    <row r="728" ht="15.75" customHeight="1">
      <c r="A728" s="99"/>
      <c r="B728" s="99"/>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row>
    <row r="729" ht="15.75" customHeight="1">
      <c r="A729" s="99"/>
      <c r="B729" s="99"/>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row>
    <row r="730" ht="15.75" customHeight="1">
      <c r="A730" s="99"/>
      <c r="B730" s="99"/>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row>
    <row r="731" ht="15.75" customHeight="1">
      <c r="A731" s="99"/>
      <c r="B731" s="99"/>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row>
    <row r="732" ht="15.75" customHeight="1">
      <c r="A732" s="99"/>
      <c r="B732" s="99"/>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row>
    <row r="733" ht="15.75" customHeight="1">
      <c r="A733" s="99"/>
      <c r="B733" s="99"/>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row>
    <row r="734" ht="15.75" customHeight="1">
      <c r="A734" s="99"/>
      <c r="B734" s="99"/>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row>
    <row r="735" ht="15.75" customHeight="1">
      <c r="A735" s="99"/>
      <c r="B735" s="99"/>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row>
    <row r="736" ht="15.75" customHeight="1">
      <c r="A736" s="99"/>
      <c r="B736" s="99"/>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row>
    <row r="737" ht="15.75" customHeight="1">
      <c r="A737" s="99"/>
      <c r="B737" s="99"/>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row>
    <row r="738" ht="15.75" customHeight="1">
      <c r="A738" s="99"/>
      <c r="B738" s="99"/>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row>
    <row r="739" ht="15.75" customHeight="1">
      <c r="A739" s="99"/>
      <c r="B739" s="99"/>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row>
    <row r="740" ht="15.75" customHeight="1">
      <c r="A740" s="99"/>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row>
    <row r="741" ht="15.75" customHeight="1">
      <c r="A741" s="99"/>
      <c r="B741" s="99"/>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row>
    <row r="742" ht="15.75" customHeight="1">
      <c r="A742" s="99"/>
      <c r="B742" s="99"/>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row>
    <row r="743" ht="15.75" customHeight="1">
      <c r="A743" s="99"/>
      <c r="B743" s="99"/>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row>
    <row r="744" ht="15.75" customHeight="1">
      <c r="A744" s="99"/>
      <c r="B744" s="99"/>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row>
    <row r="745" ht="15.75" customHeight="1">
      <c r="A745" s="99"/>
      <c r="B745" s="99"/>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row>
    <row r="746" ht="15.75" customHeight="1">
      <c r="A746" s="99"/>
      <c r="B746" s="99"/>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row>
    <row r="747" ht="15.75" customHeight="1">
      <c r="A747" s="99"/>
      <c r="B747" s="99"/>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row>
    <row r="748" ht="15.75" customHeight="1">
      <c r="A748" s="99"/>
      <c r="B748" s="99"/>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row>
    <row r="749" ht="15.75" customHeight="1">
      <c r="A749" s="99"/>
      <c r="B749" s="99"/>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row>
    <row r="750" ht="15.75" customHeight="1">
      <c r="A750" s="99"/>
      <c r="B750" s="99"/>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row>
    <row r="751" ht="15.75" customHeight="1">
      <c r="A751" s="99"/>
      <c r="B751" s="99"/>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row>
    <row r="752" ht="15.75" customHeight="1">
      <c r="A752" s="99"/>
      <c r="B752" s="99"/>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row>
    <row r="753" ht="15.75" customHeight="1">
      <c r="A753" s="99"/>
      <c r="B753" s="99"/>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row>
    <row r="754" ht="15.75" customHeight="1">
      <c r="A754" s="99"/>
      <c r="B754" s="99"/>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row>
    <row r="755" ht="15.75" customHeight="1">
      <c r="A755" s="99"/>
      <c r="B755" s="99"/>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row>
    <row r="756" ht="15.75" customHeight="1">
      <c r="A756" s="99"/>
      <c r="B756" s="99"/>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row>
    <row r="757" ht="15.75" customHeight="1">
      <c r="A757" s="99"/>
      <c r="B757" s="99"/>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row>
    <row r="758" ht="15.75" customHeight="1">
      <c r="A758" s="99"/>
      <c r="B758" s="99"/>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row>
    <row r="759" ht="15.75" customHeight="1">
      <c r="A759" s="99"/>
      <c r="B759" s="99"/>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row>
    <row r="760" ht="15.75" customHeight="1">
      <c r="A760" s="99"/>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row>
    <row r="761" ht="15.75" customHeight="1">
      <c r="A761" s="99"/>
      <c r="B761" s="99"/>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row>
    <row r="762" ht="15.75" customHeight="1">
      <c r="A762" s="99"/>
      <c r="B762" s="99"/>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row>
    <row r="763" ht="15.75" customHeight="1">
      <c r="A763" s="99"/>
      <c r="B763" s="99"/>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row>
    <row r="764" ht="15.75" customHeight="1">
      <c r="A764" s="99"/>
      <c r="B764" s="99"/>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row>
    <row r="765" ht="15.75" customHeight="1">
      <c r="A765" s="99"/>
      <c r="B765" s="99"/>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row>
    <row r="766" ht="15.75" customHeight="1">
      <c r="A766" s="99"/>
      <c r="B766" s="99"/>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row>
    <row r="767" ht="15.75" customHeight="1">
      <c r="A767" s="99"/>
      <c r="B767" s="99"/>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row>
    <row r="768" ht="15.75" customHeight="1">
      <c r="A768" s="99"/>
      <c r="B768" s="99"/>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row>
    <row r="769" ht="15.75" customHeight="1">
      <c r="A769" s="99"/>
      <c r="B769" s="99"/>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row>
    <row r="770" ht="15.75" customHeight="1">
      <c r="A770" s="99"/>
      <c r="B770" s="99"/>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row>
    <row r="771" ht="15.75" customHeight="1">
      <c r="A771" s="99"/>
      <c r="B771" s="99"/>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row>
    <row r="772" ht="15.75" customHeight="1">
      <c r="A772" s="99"/>
      <c r="B772" s="99"/>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row>
    <row r="773" ht="15.75" customHeight="1">
      <c r="A773" s="99"/>
      <c r="B773" s="99"/>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row>
    <row r="774" ht="15.75" customHeight="1">
      <c r="A774" s="99"/>
      <c r="B774" s="99"/>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row>
    <row r="775" ht="15.75" customHeight="1">
      <c r="A775" s="99"/>
      <c r="B775" s="99"/>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row>
    <row r="776" ht="15.75" customHeight="1">
      <c r="A776" s="99"/>
      <c r="B776" s="99"/>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row>
    <row r="777" ht="15.75" customHeight="1">
      <c r="A777" s="99"/>
      <c r="B777" s="99"/>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row>
    <row r="778" ht="15.75" customHeight="1">
      <c r="A778" s="99"/>
      <c r="B778" s="99"/>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row>
    <row r="779" ht="15.75" customHeight="1">
      <c r="A779" s="99"/>
      <c r="B779" s="99"/>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row>
    <row r="780" ht="15.75" customHeight="1">
      <c r="A780" s="99"/>
      <c r="B780" s="99"/>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row>
    <row r="781" ht="15.75" customHeight="1">
      <c r="A781" s="99"/>
      <c r="B781" s="99"/>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row>
    <row r="782" ht="15.75" customHeight="1">
      <c r="A782" s="99"/>
      <c r="B782" s="99"/>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row>
    <row r="783" ht="15.75" customHeight="1">
      <c r="A783" s="99"/>
      <c r="B783" s="99"/>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row>
    <row r="784" ht="15.75" customHeight="1">
      <c r="A784" s="99"/>
      <c r="B784" s="99"/>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row>
    <row r="785" ht="15.75" customHeight="1">
      <c r="A785" s="99"/>
      <c r="B785" s="99"/>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row>
    <row r="786" ht="15.75" customHeight="1">
      <c r="A786" s="99"/>
      <c r="B786" s="99"/>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row>
    <row r="787" ht="15.75" customHeight="1">
      <c r="A787" s="99"/>
      <c r="B787" s="99"/>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row>
    <row r="788" ht="15.75" customHeight="1">
      <c r="A788" s="99"/>
      <c r="B788" s="99"/>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row>
    <row r="789" ht="15.75" customHeight="1">
      <c r="A789" s="99"/>
      <c r="B789" s="99"/>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row>
    <row r="790" ht="15.75" customHeight="1">
      <c r="A790" s="99"/>
      <c r="B790" s="99"/>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row>
    <row r="791" ht="15.75" customHeight="1">
      <c r="A791" s="99"/>
      <c r="B791" s="99"/>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row>
    <row r="792" ht="15.75" customHeight="1">
      <c r="A792" s="99"/>
      <c r="B792" s="99"/>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row>
    <row r="793" ht="15.75" customHeight="1">
      <c r="A793" s="99"/>
      <c r="B793" s="99"/>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row>
    <row r="794" ht="15.75" customHeight="1">
      <c r="A794" s="99"/>
      <c r="B794" s="99"/>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row>
    <row r="795" ht="15.75" customHeight="1">
      <c r="A795" s="99"/>
      <c r="B795" s="99"/>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row>
    <row r="796" ht="15.75" customHeight="1">
      <c r="A796" s="99"/>
      <c r="B796" s="99"/>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row>
    <row r="797" ht="15.75" customHeight="1">
      <c r="A797" s="99"/>
      <c r="B797" s="99"/>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row>
    <row r="798" ht="15.75" customHeight="1">
      <c r="A798" s="99"/>
      <c r="B798" s="99"/>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row>
    <row r="799" ht="15.75" customHeight="1">
      <c r="A799" s="99"/>
      <c r="B799" s="99"/>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row>
    <row r="800" ht="15.75" customHeight="1">
      <c r="A800" s="99"/>
      <c r="B800" s="99"/>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row>
    <row r="801" ht="15.75" customHeight="1">
      <c r="A801" s="99"/>
      <c r="B801" s="99"/>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row>
    <row r="802" ht="15.75" customHeight="1">
      <c r="A802" s="99"/>
      <c r="B802" s="99"/>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row>
    <row r="803" ht="15.75" customHeight="1">
      <c r="A803" s="99"/>
      <c r="B803" s="99"/>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row>
    <row r="804" ht="15.75" customHeight="1">
      <c r="A804" s="99"/>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row>
    <row r="805" ht="15.75" customHeight="1">
      <c r="A805" s="99"/>
      <c r="B805" s="99"/>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row>
    <row r="806" ht="15.75" customHeight="1">
      <c r="A806" s="99"/>
      <c r="B806" s="99"/>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row>
    <row r="807" ht="15.75" customHeight="1">
      <c r="A807" s="99"/>
      <c r="B807" s="99"/>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row>
    <row r="808" ht="15.75" customHeight="1">
      <c r="A808" s="99"/>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row>
    <row r="809" ht="15.75" customHeight="1">
      <c r="A809" s="99"/>
      <c r="B809" s="99"/>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row>
    <row r="810" ht="15.75" customHeight="1">
      <c r="A810" s="99"/>
      <c r="B810" s="99"/>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row>
    <row r="811" ht="15.75" customHeight="1">
      <c r="A811" s="99"/>
      <c r="B811" s="99"/>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row>
    <row r="812" ht="15.75" customHeight="1">
      <c r="A812" s="99"/>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row>
    <row r="813" ht="15.75" customHeight="1">
      <c r="A813" s="99"/>
      <c r="B813" s="99"/>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row>
    <row r="814" ht="15.75" customHeight="1">
      <c r="A814" s="99"/>
      <c r="B814" s="99"/>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row>
    <row r="815" ht="15.75" customHeight="1">
      <c r="A815" s="99"/>
      <c r="B815" s="99"/>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row>
    <row r="816" ht="15.75" customHeight="1">
      <c r="A816" s="99"/>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row>
    <row r="817" ht="15.75" customHeight="1">
      <c r="A817" s="99"/>
      <c r="B817" s="99"/>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row>
    <row r="818" ht="15.75" customHeight="1">
      <c r="A818" s="99"/>
      <c r="B818" s="99"/>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row>
    <row r="819" ht="15.75" customHeight="1">
      <c r="A819" s="99"/>
      <c r="B819" s="99"/>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row>
    <row r="820" ht="15.75" customHeight="1">
      <c r="A820" s="99"/>
      <c r="B820" s="99"/>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row>
    <row r="821" ht="15.75" customHeight="1">
      <c r="A821" s="99"/>
      <c r="B821" s="99"/>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row>
    <row r="822" ht="15.75" customHeight="1">
      <c r="A822" s="99"/>
      <c r="B822" s="99"/>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row>
    <row r="823" ht="15.75" customHeight="1">
      <c r="A823" s="99"/>
      <c r="B823" s="99"/>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row>
    <row r="824" ht="15.75" customHeight="1">
      <c r="A824" s="99"/>
      <c r="B824" s="99"/>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row>
    <row r="825" ht="15.75" customHeight="1">
      <c r="A825" s="99"/>
      <c r="B825" s="99"/>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row>
    <row r="826" ht="15.75" customHeight="1">
      <c r="A826" s="99"/>
      <c r="B826" s="99"/>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row>
    <row r="827" ht="15.75" customHeight="1">
      <c r="A827" s="99"/>
      <c r="B827" s="99"/>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row>
    <row r="828" ht="15.75" customHeight="1">
      <c r="A828" s="99"/>
      <c r="B828" s="99"/>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row>
    <row r="829" ht="15.75" customHeight="1">
      <c r="A829" s="99"/>
      <c r="B829" s="99"/>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row>
    <row r="830" ht="15.75" customHeight="1">
      <c r="A830" s="99"/>
      <c r="B830" s="99"/>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row>
    <row r="831" ht="15.75" customHeight="1">
      <c r="A831" s="99"/>
      <c r="B831" s="99"/>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row>
    <row r="832" ht="15.75" customHeight="1">
      <c r="A832" s="99"/>
      <c r="B832" s="99"/>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row>
    <row r="833" ht="15.75" customHeight="1">
      <c r="A833" s="99"/>
      <c r="B833" s="99"/>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row>
    <row r="834" ht="15.75" customHeight="1">
      <c r="A834" s="99"/>
      <c r="B834" s="99"/>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row>
    <row r="835" ht="15.75" customHeight="1">
      <c r="A835" s="99"/>
      <c r="B835" s="99"/>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row>
    <row r="836" ht="15.75" customHeight="1">
      <c r="A836" s="99"/>
      <c r="B836" s="99"/>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row>
    <row r="837" ht="15.75" customHeight="1">
      <c r="A837" s="99"/>
      <c r="B837" s="99"/>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row>
    <row r="838" ht="15.75" customHeight="1">
      <c r="A838" s="99"/>
      <c r="B838" s="99"/>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row>
    <row r="839" ht="15.75" customHeight="1">
      <c r="A839" s="99"/>
      <c r="B839" s="99"/>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row>
    <row r="840" ht="15.75" customHeight="1">
      <c r="A840" s="99"/>
      <c r="B840" s="99"/>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row>
    <row r="841" ht="15.75" customHeight="1">
      <c r="A841" s="99"/>
      <c r="B841" s="99"/>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row>
    <row r="842" ht="15.75" customHeight="1">
      <c r="A842" s="99"/>
      <c r="B842" s="99"/>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row>
    <row r="843" ht="15.75" customHeight="1">
      <c r="A843" s="99"/>
      <c r="B843" s="99"/>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row>
    <row r="844" ht="15.75" customHeight="1">
      <c r="A844" s="99"/>
      <c r="B844" s="99"/>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row>
    <row r="845" ht="15.75" customHeight="1">
      <c r="A845" s="99"/>
      <c r="B845" s="99"/>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row>
    <row r="846" ht="15.75" customHeight="1">
      <c r="A846" s="99"/>
      <c r="B846" s="99"/>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row>
    <row r="847" ht="15.75" customHeight="1">
      <c r="A847" s="99"/>
      <c r="B847" s="99"/>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row>
    <row r="848" ht="15.75" customHeight="1">
      <c r="A848" s="99"/>
      <c r="B848" s="99"/>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row>
    <row r="849" ht="15.75" customHeight="1">
      <c r="A849" s="99"/>
      <c r="B849" s="99"/>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row>
    <row r="850" ht="15.75" customHeight="1">
      <c r="A850" s="99"/>
      <c r="B850" s="99"/>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row>
    <row r="851" ht="15.75" customHeight="1">
      <c r="A851" s="99"/>
      <c r="B851" s="99"/>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row>
    <row r="852" ht="15.75" customHeight="1">
      <c r="A852" s="99"/>
      <c r="B852" s="99"/>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row>
    <row r="853" ht="15.75" customHeight="1">
      <c r="A853" s="99"/>
      <c r="B853" s="99"/>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row>
    <row r="854" ht="15.75" customHeight="1">
      <c r="A854" s="99"/>
      <c r="B854" s="99"/>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row>
    <row r="855" ht="15.75" customHeight="1">
      <c r="A855" s="99"/>
      <c r="B855" s="99"/>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row>
    <row r="856" ht="15.75" customHeight="1">
      <c r="A856" s="99"/>
      <c r="B856" s="99"/>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row>
    <row r="857" ht="15.75" customHeight="1">
      <c r="A857" s="99"/>
      <c r="B857" s="99"/>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row>
    <row r="858" ht="15.75" customHeight="1">
      <c r="A858" s="99"/>
      <c r="B858" s="99"/>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row>
    <row r="859" ht="15.75" customHeight="1">
      <c r="A859" s="99"/>
      <c r="B859" s="99"/>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row>
    <row r="860" ht="15.75" customHeight="1">
      <c r="A860" s="99"/>
      <c r="B860" s="99"/>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row>
    <row r="861" ht="15.75" customHeight="1">
      <c r="A861" s="99"/>
      <c r="B861" s="99"/>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row>
    <row r="862" ht="15.75" customHeight="1">
      <c r="A862" s="99"/>
      <c r="B862" s="99"/>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row>
    <row r="863" ht="15.75" customHeight="1">
      <c r="A863" s="99"/>
      <c r="B863" s="99"/>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row>
    <row r="864" ht="15.75" customHeight="1">
      <c r="A864" s="99"/>
      <c r="B864" s="99"/>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row>
    <row r="865" ht="15.75" customHeight="1">
      <c r="A865" s="99"/>
      <c r="B865" s="99"/>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row>
    <row r="866" ht="15.75" customHeight="1">
      <c r="A866" s="99"/>
      <c r="B866" s="99"/>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row>
    <row r="867" ht="15.75" customHeight="1">
      <c r="A867" s="99"/>
      <c r="B867" s="99"/>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row>
    <row r="868" ht="15.75" customHeight="1">
      <c r="A868" s="99"/>
      <c r="B868" s="99"/>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row>
    <row r="869" ht="15.75" customHeight="1">
      <c r="A869" s="99"/>
      <c r="B869" s="99"/>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row>
    <row r="870" ht="15.75" customHeight="1">
      <c r="A870" s="99"/>
      <c r="B870" s="99"/>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row>
    <row r="871" ht="15.75" customHeight="1">
      <c r="A871" s="99"/>
      <c r="B871" s="99"/>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row>
    <row r="872" ht="15.75" customHeight="1">
      <c r="A872" s="99"/>
      <c r="B872" s="99"/>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row>
    <row r="873" ht="15.75" customHeight="1">
      <c r="A873" s="99"/>
      <c r="B873" s="99"/>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row>
    <row r="874" ht="15.75" customHeight="1">
      <c r="A874" s="99"/>
      <c r="B874" s="99"/>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row>
    <row r="875" ht="15.75" customHeight="1">
      <c r="A875" s="99"/>
      <c r="B875" s="99"/>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row>
    <row r="876" ht="15.75" customHeight="1">
      <c r="A876" s="99"/>
      <c r="B876" s="99"/>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row>
    <row r="877" ht="15.75" customHeight="1">
      <c r="A877" s="99"/>
      <c r="B877" s="99"/>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row>
    <row r="878" ht="15.75" customHeight="1">
      <c r="A878" s="99"/>
      <c r="B878" s="99"/>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row>
    <row r="879" ht="15.75" customHeight="1">
      <c r="A879" s="99"/>
      <c r="B879" s="99"/>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row>
    <row r="880" ht="15.75" customHeight="1">
      <c r="A880" s="99"/>
      <c r="B880" s="99"/>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row>
    <row r="881" ht="15.75" customHeight="1">
      <c r="A881" s="99"/>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row>
    <row r="882" ht="15.75" customHeight="1">
      <c r="A882" s="99"/>
      <c r="B882" s="99"/>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row>
    <row r="883" ht="15.75" customHeight="1">
      <c r="A883" s="99"/>
      <c r="B883" s="99"/>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row>
    <row r="884" ht="15.75" customHeight="1">
      <c r="A884" s="99"/>
      <c r="B884" s="99"/>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row>
    <row r="885" ht="15.75" customHeight="1">
      <c r="A885" s="99"/>
      <c r="B885" s="99"/>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row>
    <row r="886" ht="15.75" customHeight="1">
      <c r="A886" s="99"/>
      <c r="B886" s="99"/>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row>
    <row r="887" ht="15.75" customHeight="1">
      <c r="A887" s="99"/>
      <c r="B887" s="99"/>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row>
    <row r="888" ht="15.75" customHeight="1">
      <c r="A888" s="99"/>
      <c r="B888" s="99"/>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row>
    <row r="889" ht="15.75" customHeight="1">
      <c r="A889" s="99"/>
      <c r="B889" s="99"/>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row>
    <row r="890" ht="15.75" customHeight="1">
      <c r="A890" s="99"/>
      <c r="B890" s="99"/>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row>
    <row r="891" ht="15.75" customHeight="1">
      <c r="A891" s="99"/>
      <c r="B891" s="99"/>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row>
    <row r="892" ht="15.75" customHeight="1">
      <c r="A892" s="99"/>
      <c r="B892" s="99"/>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row>
    <row r="893" ht="15.75" customHeight="1">
      <c r="A893" s="99"/>
      <c r="B893" s="99"/>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row>
    <row r="894" ht="15.75" customHeight="1">
      <c r="A894" s="99"/>
      <c r="B894" s="99"/>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row>
    <row r="895" ht="15.75" customHeight="1">
      <c r="A895" s="99"/>
      <c r="B895" s="99"/>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row>
    <row r="896" ht="15.75" customHeight="1">
      <c r="A896" s="99"/>
      <c r="B896" s="99"/>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row>
    <row r="897" ht="15.75" customHeight="1">
      <c r="A897" s="99"/>
      <c r="B897" s="99"/>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row>
    <row r="898" ht="15.75" customHeight="1">
      <c r="A898" s="99"/>
      <c r="B898" s="99"/>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row>
    <row r="899" ht="15.75" customHeight="1">
      <c r="A899" s="99"/>
      <c r="B899" s="99"/>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row>
    <row r="900" ht="15.75" customHeight="1">
      <c r="A900" s="99"/>
      <c r="B900" s="99"/>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row>
    <row r="901" ht="15.75" customHeight="1">
      <c r="A901" s="99"/>
      <c r="B901" s="99"/>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row>
    <row r="902" ht="15.75" customHeight="1">
      <c r="A902" s="99"/>
      <c r="B902" s="99"/>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row>
    <row r="903" ht="15.75" customHeight="1">
      <c r="A903" s="99"/>
      <c r="B903" s="99"/>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row>
    <row r="904" ht="15.75" customHeight="1">
      <c r="A904" s="99"/>
      <c r="B904" s="99"/>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row>
    <row r="905" ht="15.75" customHeight="1">
      <c r="A905" s="99"/>
      <c r="B905" s="99"/>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row>
    <row r="906" ht="15.75" customHeight="1">
      <c r="A906" s="99"/>
      <c r="B906" s="99"/>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row>
    <row r="907" ht="15.75" customHeight="1">
      <c r="A907" s="99"/>
      <c r="B907" s="99"/>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row>
    <row r="908" ht="15.75" customHeight="1">
      <c r="A908" s="99"/>
      <c r="B908" s="99"/>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row>
    <row r="909" ht="15.75" customHeight="1">
      <c r="A909" s="99"/>
      <c r="B909" s="99"/>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row>
    <row r="910" ht="15.75" customHeight="1">
      <c r="A910" s="99"/>
      <c r="B910" s="99"/>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row>
    <row r="911" ht="15.75" customHeight="1">
      <c r="A911" s="99"/>
      <c r="B911" s="99"/>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row>
    <row r="912" ht="15.75" customHeight="1">
      <c r="A912" s="99"/>
      <c r="B912" s="99"/>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row>
    <row r="913" ht="15.75" customHeight="1">
      <c r="A913" s="99"/>
      <c r="B913" s="99"/>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row>
    <row r="914" ht="15.75" customHeight="1">
      <c r="A914" s="99"/>
      <c r="B914" s="99"/>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row>
    <row r="915" ht="15.75" customHeight="1">
      <c r="A915" s="99"/>
      <c r="B915" s="99"/>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row>
    <row r="916" ht="15.75" customHeight="1">
      <c r="A916" s="99"/>
      <c r="B916" s="99"/>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row>
    <row r="917" ht="15.75" customHeight="1">
      <c r="A917" s="99"/>
      <c r="B917" s="99"/>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row>
    <row r="918" ht="15.75" customHeight="1">
      <c r="A918" s="99"/>
      <c r="B918" s="99"/>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row>
    <row r="919" ht="15.75" customHeight="1">
      <c r="A919" s="99"/>
      <c r="B919" s="99"/>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row>
    <row r="920" ht="15.75" customHeight="1">
      <c r="A920" s="99"/>
      <c r="B920" s="99"/>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row>
    <row r="921" ht="15.75" customHeight="1">
      <c r="A921" s="99"/>
      <c r="B921" s="99"/>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row>
    <row r="922" ht="15.75" customHeight="1">
      <c r="A922" s="99"/>
      <c r="B922" s="99"/>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row>
    <row r="923" ht="15.75" customHeight="1">
      <c r="A923" s="99"/>
      <c r="B923" s="99"/>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row>
    <row r="924" ht="15.75" customHeight="1">
      <c r="A924" s="99"/>
      <c r="B924" s="99"/>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row>
    <row r="925" ht="15.75" customHeight="1">
      <c r="A925" s="99"/>
      <c r="B925" s="99"/>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row>
    <row r="926" ht="15.75" customHeight="1">
      <c r="A926" s="99"/>
      <c r="B926" s="99"/>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row>
    <row r="927" ht="15.75" customHeight="1">
      <c r="A927" s="99"/>
      <c r="B927" s="99"/>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row>
    <row r="928" ht="15.75" customHeight="1">
      <c r="A928" s="99"/>
      <c r="B928" s="99"/>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row>
    <row r="929" ht="15.75" customHeight="1">
      <c r="A929" s="99"/>
      <c r="B929" s="99"/>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row>
    <row r="930" ht="15.75" customHeight="1">
      <c r="A930" s="99"/>
      <c r="B930" s="99"/>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row>
    <row r="931" ht="15.75" customHeight="1">
      <c r="A931" s="99"/>
      <c r="B931" s="99"/>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row>
    <row r="932" ht="15.75" customHeight="1">
      <c r="A932" s="99"/>
      <c r="B932" s="99"/>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row>
    <row r="933" ht="15.75" customHeight="1">
      <c r="A933" s="99"/>
      <c r="B933" s="99"/>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row>
    <row r="934" ht="15.75" customHeight="1">
      <c r="A934" s="99"/>
      <c r="B934" s="99"/>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row>
    <row r="935" ht="15.75" customHeight="1">
      <c r="A935" s="99"/>
      <c r="B935" s="99"/>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row>
    <row r="936" ht="15.75" customHeight="1">
      <c r="A936" s="99"/>
      <c r="B936" s="99"/>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row>
    <row r="937" ht="15.75" customHeight="1">
      <c r="A937" s="99"/>
      <c r="B937" s="99"/>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row>
    <row r="938" ht="15.75" customHeight="1">
      <c r="A938" s="99"/>
      <c r="B938" s="99"/>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row>
    <row r="939" ht="15.75" customHeight="1">
      <c r="A939" s="99"/>
      <c r="B939" s="99"/>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row>
    <row r="940" ht="15.75" customHeight="1">
      <c r="A940" s="99"/>
      <c r="B940" s="99"/>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row>
    <row r="941" ht="15.75" customHeight="1">
      <c r="A941" s="99"/>
      <c r="B941" s="99"/>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row>
    <row r="942" ht="15.75" customHeight="1">
      <c r="A942" s="99"/>
      <c r="B942" s="99"/>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row>
    <row r="943" ht="15.75" customHeight="1">
      <c r="A943" s="99"/>
      <c r="B943" s="99"/>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row>
    <row r="944" ht="15.75" customHeight="1">
      <c r="A944" s="99"/>
      <c r="B944" s="99"/>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row>
    <row r="945" ht="15.75" customHeight="1">
      <c r="A945" s="99"/>
      <c r="B945" s="99"/>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row>
    <row r="946" ht="15.75" customHeight="1">
      <c r="A946" s="99"/>
      <c r="B946" s="99"/>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row>
    <row r="947" ht="15.75" customHeight="1">
      <c r="A947" s="99"/>
      <c r="B947" s="99"/>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row>
    <row r="948" ht="15.75" customHeight="1">
      <c r="A948" s="99"/>
      <c r="B948" s="99"/>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row>
    <row r="949" ht="15.75" customHeight="1">
      <c r="A949" s="99"/>
      <c r="B949" s="99"/>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row>
    <row r="950" ht="15.75" customHeight="1">
      <c r="A950" s="99"/>
      <c r="B950" s="99"/>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row>
    <row r="951" ht="15.75" customHeight="1">
      <c r="A951" s="99"/>
      <c r="B951" s="99"/>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row>
    <row r="952" ht="15.75" customHeight="1">
      <c r="A952" s="99"/>
      <c r="B952" s="99"/>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row>
    <row r="953" ht="15.75" customHeight="1">
      <c r="A953" s="99"/>
      <c r="B953" s="99"/>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row>
    <row r="954" ht="15.75" customHeight="1">
      <c r="A954" s="99"/>
      <c r="B954" s="99"/>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row>
    <row r="955" ht="15.75" customHeight="1">
      <c r="A955" s="99"/>
      <c r="B955" s="99"/>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row>
    <row r="956" ht="15.75" customHeight="1">
      <c r="A956" s="99"/>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row>
    <row r="957" ht="15.75" customHeight="1">
      <c r="A957" s="99"/>
      <c r="B957" s="99"/>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row>
    <row r="958" ht="15.75" customHeight="1">
      <c r="A958" s="99"/>
      <c r="B958" s="99"/>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row>
    <row r="959" ht="15.75" customHeight="1">
      <c r="A959" s="99"/>
      <c r="B959" s="99"/>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row>
    <row r="960" ht="15.75" customHeight="1">
      <c r="A960" s="99"/>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row>
    <row r="961" ht="15.75" customHeight="1">
      <c r="A961" s="99"/>
      <c r="B961" s="99"/>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row>
    <row r="962" ht="15.75" customHeight="1">
      <c r="A962" s="99"/>
      <c r="B962" s="99"/>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row>
    <row r="963" ht="15.75" customHeight="1">
      <c r="A963" s="99"/>
      <c r="B963" s="99"/>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row>
    <row r="964" ht="15.75" customHeight="1">
      <c r="A964" s="99"/>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row>
    <row r="965" ht="15.75" customHeight="1">
      <c r="A965" s="99"/>
      <c r="B965" s="99"/>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row>
    <row r="966" ht="15.75" customHeight="1">
      <c r="A966" s="99"/>
      <c r="B966" s="99"/>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row>
    <row r="967" ht="15.75" customHeight="1">
      <c r="A967" s="99"/>
      <c r="B967" s="99"/>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row>
    <row r="968" ht="15.75" customHeight="1">
      <c r="A968" s="99"/>
      <c r="B968" s="99"/>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row>
    <row r="969" ht="15.75" customHeight="1">
      <c r="A969" s="99"/>
      <c r="B969" s="99"/>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row>
    <row r="970" ht="15.75" customHeight="1">
      <c r="A970" s="99"/>
      <c r="B970" s="99"/>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row>
    <row r="971" ht="15.75" customHeight="1">
      <c r="A971" s="99"/>
      <c r="B971" s="99"/>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row>
    <row r="972" ht="15.75" customHeight="1">
      <c r="A972" s="99"/>
      <c r="B972" s="99"/>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row>
    <row r="973" ht="15.75" customHeight="1">
      <c r="A973" s="99"/>
      <c r="B973" s="99"/>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row>
    <row r="974" ht="15.75" customHeight="1">
      <c r="A974" s="99"/>
      <c r="B974" s="99"/>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row>
    <row r="975" ht="15.75" customHeight="1">
      <c r="A975" s="99"/>
      <c r="B975" s="99"/>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row>
    <row r="976" ht="15.75" customHeight="1">
      <c r="A976" s="99"/>
      <c r="B976" s="99"/>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row>
    <row r="977" ht="15.75" customHeight="1">
      <c r="A977" s="99"/>
      <c r="B977" s="99"/>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row>
    <row r="978" ht="15.75" customHeight="1">
      <c r="A978" s="99"/>
      <c r="B978" s="99"/>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row>
    <row r="979" ht="15.75" customHeight="1">
      <c r="A979" s="99"/>
      <c r="B979" s="99"/>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row>
    <row r="980" ht="15.75" customHeight="1">
      <c r="A980" s="99"/>
      <c r="B980" s="99"/>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row>
    <row r="981" ht="15.75" customHeight="1">
      <c r="A981" s="99"/>
      <c r="B981" s="99"/>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row>
    <row r="982" ht="15.75" customHeight="1">
      <c r="A982" s="99"/>
      <c r="B982" s="99"/>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row>
    <row r="983" ht="15.75" customHeight="1">
      <c r="A983" s="99"/>
      <c r="B983" s="99"/>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row>
    <row r="984" ht="15.75" customHeight="1">
      <c r="A984" s="99"/>
      <c r="B984" s="99"/>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row>
    <row r="985" ht="15.75" customHeight="1">
      <c r="A985" s="99"/>
      <c r="B985" s="99"/>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row>
    <row r="986" ht="15.75" customHeight="1">
      <c r="A986" s="99"/>
      <c r="B986" s="99"/>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row>
    <row r="987" ht="15.75" customHeight="1">
      <c r="A987" s="99"/>
      <c r="B987" s="99"/>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row>
    <row r="988" ht="15.75" customHeight="1">
      <c r="A988" s="99"/>
      <c r="B988" s="99"/>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row>
    <row r="989" ht="15.75" customHeight="1">
      <c r="A989" s="99"/>
      <c r="B989" s="99"/>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row>
    <row r="990" ht="15.75" customHeight="1">
      <c r="A990" s="99"/>
      <c r="B990" s="99"/>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row>
    <row r="991" ht="15.75" customHeight="1">
      <c r="A991" s="99"/>
      <c r="B991" s="99"/>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row>
    <row r="992" ht="15.75" customHeight="1">
      <c r="A992" s="99"/>
      <c r="B992" s="99"/>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row>
    <row r="993" ht="15.75" customHeight="1">
      <c r="A993" s="99"/>
      <c r="B993" s="99"/>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row>
    <row r="994" ht="15.75" customHeight="1">
      <c r="A994" s="99"/>
      <c r="B994" s="99"/>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row>
    <row r="995" ht="15.75" customHeight="1">
      <c r="A995" s="99"/>
      <c r="B995" s="99"/>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row>
    <row r="996" ht="15.75" customHeight="1">
      <c r="A996" s="99"/>
      <c r="B996" s="99"/>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row>
    <row r="997" ht="15.75" customHeight="1">
      <c r="A997" s="99"/>
      <c r="B997" s="99"/>
      <c r="C997" s="99"/>
      <c r="D997" s="99"/>
      <c r="E997" s="99"/>
      <c r="F997" s="99"/>
      <c r="G997" s="99"/>
      <c r="H997" s="99"/>
      <c r="I997" s="99"/>
      <c r="J997" s="99"/>
      <c r="K997" s="99"/>
      <c r="L997" s="99"/>
      <c r="M997" s="99"/>
      <c r="N997" s="99"/>
      <c r="O997" s="99"/>
      <c r="P997" s="99"/>
      <c r="Q997" s="99"/>
      <c r="R997" s="99"/>
      <c r="S997" s="99"/>
      <c r="T997" s="99"/>
      <c r="U997" s="99"/>
      <c r="V997" s="99"/>
      <c r="W997" s="99"/>
      <c r="X997" s="99"/>
      <c r="Y997" s="99"/>
      <c r="Z997" s="99"/>
    </row>
    <row r="998" ht="15.75" customHeight="1">
      <c r="A998" s="99"/>
      <c r="B998" s="99"/>
      <c r="C998" s="99"/>
      <c r="D998" s="99"/>
      <c r="E998" s="99"/>
      <c r="F998" s="99"/>
      <c r="G998" s="99"/>
      <c r="H998" s="99"/>
      <c r="I998" s="99"/>
      <c r="J998" s="99"/>
      <c r="K998" s="99"/>
      <c r="L998" s="99"/>
      <c r="M998" s="99"/>
      <c r="N998" s="99"/>
      <c r="O998" s="99"/>
      <c r="P998" s="99"/>
      <c r="Q998" s="99"/>
      <c r="R998" s="99"/>
      <c r="S998" s="99"/>
      <c r="T998" s="99"/>
      <c r="U998" s="99"/>
      <c r="V998" s="99"/>
      <c r="W998" s="99"/>
      <c r="X998" s="99"/>
      <c r="Y998" s="99"/>
      <c r="Z998" s="99"/>
    </row>
    <row r="999" ht="15.75" customHeight="1">
      <c r="A999" s="99"/>
      <c r="B999" s="99"/>
      <c r="C999" s="99"/>
      <c r="D999" s="99"/>
      <c r="E999" s="99"/>
      <c r="F999" s="99"/>
      <c r="G999" s="99"/>
      <c r="H999" s="99"/>
      <c r="I999" s="99"/>
      <c r="J999" s="99"/>
      <c r="K999" s="99"/>
      <c r="L999" s="99"/>
      <c r="M999" s="99"/>
      <c r="N999" s="99"/>
      <c r="O999" s="99"/>
      <c r="P999" s="99"/>
      <c r="Q999" s="99"/>
      <c r="R999" s="99"/>
      <c r="S999" s="99"/>
      <c r="T999" s="99"/>
      <c r="U999" s="99"/>
      <c r="V999" s="99"/>
      <c r="W999" s="99"/>
      <c r="X999" s="99"/>
      <c r="Y999" s="99"/>
      <c r="Z999" s="99"/>
    </row>
    <row r="1000" ht="15.75" customHeight="1">
      <c r="A1000" s="99"/>
      <c r="B1000" s="99"/>
      <c r="C1000" s="99"/>
      <c r="D1000" s="99"/>
      <c r="E1000" s="99"/>
      <c r="F1000" s="99"/>
      <c r="G1000" s="99"/>
      <c r="H1000" s="99"/>
      <c r="I1000" s="99"/>
      <c r="J1000" s="99"/>
      <c r="K1000" s="99"/>
      <c r="L1000" s="99"/>
      <c r="M1000" s="99"/>
      <c r="N1000" s="99"/>
      <c r="O1000" s="99"/>
      <c r="P1000" s="99"/>
      <c r="Q1000" s="99"/>
      <c r="R1000" s="99"/>
      <c r="S1000" s="99"/>
      <c r="T1000" s="99"/>
      <c r="U1000" s="99"/>
      <c r="V1000" s="99"/>
      <c r="W1000" s="99"/>
      <c r="X1000" s="99"/>
      <c r="Y1000" s="99"/>
      <c r="Z1000" s="99"/>
    </row>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7.0"/>
    <col customWidth="1" min="2" max="2" width="16.67"/>
    <col customWidth="1" min="3" max="3" width="13.83"/>
    <col customWidth="1" min="4" max="5" width="11.83"/>
    <col customWidth="1" min="6" max="6" width="10.17"/>
    <col customWidth="1" min="7" max="10" width="5.83"/>
    <col customWidth="1" min="11" max="11" width="9.67"/>
    <col customWidth="1" min="12" max="12" width="11.83"/>
    <col customWidth="1" min="13" max="13" width="12.0"/>
    <col customWidth="1" min="14" max="14" width="6.83"/>
    <col customWidth="1" min="15" max="15" width="25.5"/>
    <col customWidth="1" min="16" max="16" width="12.0"/>
    <col customWidth="1" min="17" max="17" width="11.83"/>
    <col customWidth="1" min="18" max="20" width="12.0"/>
    <col customWidth="1" min="21" max="21" width="13.17"/>
    <col customWidth="1" min="22" max="22" width="12.0"/>
    <col customWidth="1" min="23" max="23" width="12.83"/>
    <col customWidth="1" min="24" max="24" width="15.83"/>
    <col customWidth="1" min="25" max="29" width="13.33"/>
  </cols>
  <sheetData>
    <row r="1" ht="44.2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3"/>
    </row>
    <row r="2" ht="44.25" customHeight="1">
      <c r="A2" s="4" t="s">
        <v>1</v>
      </c>
      <c r="B2" s="4" t="s">
        <v>3</v>
      </c>
      <c r="C2" s="4" t="s">
        <v>4</v>
      </c>
      <c r="D2" s="4" t="s">
        <v>5</v>
      </c>
      <c r="E2" s="4" t="s">
        <v>6</v>
      </c>
      <c r="F2" s="4" t="s">
        <v>7</v>
      </c>
      <c r="G2" s="4" t="s">
        <v>8</v>
      </c>
      <c r="H2" s="4" t="s">
        <v>9</v>
      </c>
      <c r="I2" s="4" t="s">
        <v>10</v>
      </c>
      <c r="J2" s="4" t="s">
        <v>11</v>
      </c>
      <c r="K2" s="4" t="s">
        <v>13</v>
      </c>
      <c r="L2" s="4" t="s">
        <v>14</v>
      </c>
      <c r="M2" s="4" t="s">
        <v>15</v>
      </c>
      <c r="N2" s="4" t="s">
        <v>16</v>
      </c>
      <c r="O2" s="4" t="s">
        <v>17</v>
      </c>
      <c r="P2" s="4" t="s">
        <v>18</v>
      </c>
      <c r="Q2" s="4" t="s">
        <v>20</v>
      </c>
      <c r="R2" s="6" t="s">
        <v>21</v>
      </c>
      <c r="S2" s="7" t="s">
        <v>23</v>
      </c>
      <c r="T2" s="4" t="s">
        <v>25</v>
      </c>
      <c r="U2" s="4" t="s">
        <v>26</v>
      </c>
      <c r="V2" s="4" t="s">
        <v>27</v>
      </c>
      <c r="W2" s="4" t="s">
        <v>28</v>
      </c>
      <c r="X2" s="7" t="s">
        <v>29</v>
      </c>
      <c r="Y2" s="10" t="s">
        <v>30</v>
      </c>
      <c r="Z2" s="10" t="s">
        <v>31</v>
      </c>
      <c r="AA2" s="10" t="s">
        <v>32</v>
      </c>
      <c r="AB2" s="7" t="s">
        <v>33</v>
      </c>
      <c r="AC2" s="7" t="s">
        <v>34</v>
      </c>
    </row>
    <row r="3" ht="44.25" customHeight="1">
      <c r="A3" s="12" t="s">
        <v>36</v>
      </c>
      <c r="B3" s="14" t="s">
        <v>38</v>
      </c>
      <c r="C3" s="16" t="s">
        <v>40</v>
      </c>
      <c r="D3" s="18" t="s">
        <v>42</v>
      </c>
      <c r="E3" s="20" t="s">
        <v>46</v>
      </c>
      <c r="F3" s="21"/>
      <c r="G3" s="21"/>
      <c r="H3" s="21"/>
      <c r="I3" s="21"/>
      <c r="J3" s="21"/>
      <c r="K3" s="23" t="s">
        <v>51</v>
      </c>
      <c r="L3" s="23" t="s">
        <v>54</v>
      </c>
      <c r="M3" s="26" t="s">
        <v>55</v>
      </c>
      <c r="N3" s="26" t="s">
        <v>59</v>
      </c>
      <c r="O3" s="28" t="s">
        <v>60</v>
      </c>
      <c r="P3" s="30" t="s">
        <v>62</v>
      </c>
      <c r="Q3" s="30">
        <v>2016.0</v>
      </c>
      <c r="R3" s="23" t="s">
        <v>66</v>
      </c>
      <c r="S3" s="21"/>
      <c r="T3" s="23" t="s">
        <v>67</v>
      </c>
      <c r="U3" s="21"/>
      <c r="V3" s="21"/>
      <c r="W3" s="23" t="s">
        <v>68</v>
      </c>
      <c r="X3" s="18"/>
      <c r="Y3">
        <v>953017.02</v>
      </c>
      <c r="Z3">
        <v>851263.97</v>
      </c>
      <c r="AA3">
        <v>0.0</v>
      </c>
      <c r="AB3">
        <f>+AA3/Y3</f>
        <v>0</v>
      </c>
      <c r="AC3">
        <f>+AA3/Z3</f>
        <v>0</v>
      </c>
    </row>
    <row r="4" ht="44.25" customHeight="1">
      <c r="A4" s="12" t="s">
        <v>36</v>
      </c>
      <c r="B4" s="14" t="s">
        <v>75</v>
      </c>
      <c r="C4" s="23" t="s">
        <v>76</v>
      </c>
      <c r="D4" s="21"/>
      <c r="E4" s="23"/>
      <c r="F4" s="21"/>
      <c r="G4" s="21"/>
      <c r="H4" s="21"/>
      <c r="I4" s="21"/>
      <c r="J4" s="21"/>
      <c r="K4" s="21"/>
      <c r="L4" s="23" t="s">
        <v>77</v>
      </c>
      <c r="M4" s="21"/>
      <c r="N4" s="21"/>
      <c r="O4" s="39" t="s">
        <v>64</v>
      </c>
      <c r="P4" s="21" t="s">
        <v>62</v>
      </c>
      <c r="Q4" s="21"/>
      <c r="R4" s="21" t="s">
        <v>79</v>
      </c>
      <c r="S4" s="21"/>
      <c r="T4" s="26" t="s">
        <v>81</v>
      </c>
      <c r="U4" s="21"/>
      <c r="V4" s="21"/>
      <c r="W4" s="26" t="s">
        <v>83</v>
      </c>
      <c r="X4" s="23" t="s">
        <v>84</v>
      </c>
      <c r="Y4" s="41"/>
      <c r="Z4" s="41"/>
      <c r="AA4" s="41"/>
      <c r="AB4" s="21"/>
      <c r="AC4" s="42"/>
    </row>
    <row r="5" ht="44.25" customHeight="1">
      <c r="A5" s="12" t="s">
        <v>36</v>
      </c>
      <c r="B5" s="4"/>
      <c r="C5" s="21"/>
      <c r="D5" s="21"/>
      <c r="E5" s="26" t="s">
        <v>91</v>
      </c>
      <c r="F5" s="21"/>
      <c r="G5" s="21"/>
      <c r="H5" s="21"/>
      <c r="I5" s="21"/>
      <c r="J5" s="21"/>
      <c r="K5" s="21"/>
      <c r="L5" s="18" t="s">
        <v>92</v>
      </c>
      <c r="M5" s="21"/>
      <c r="N5" s="21"/>
      <c r="O5" s="21" t="s">
        <v>93</v>
      </c>
      <c r="P5" s="21"/>
      <c r="Q5" s="21"/>
      <c r="R5" s="21"/>
      <c r="S5" s="21"/>
      <c r="T5" s="21"/>
      <c r="U5" s="21"/>
      <c r="V5" s="21"/>
      <c r="W5" s="26" t="s">
        <v>94</v>
      </c>
      <c r="X5" s="26" t="s">
        <v>96</v>
      </c>
      <c r="Y5" s="41"/>
      <c r="Z5" s="41"/>
      <c r="AA5" s="41"/>
      <c r="AB5" s="21"/>
      <c r="AC5" s="42"/>
    </row>
    <row r="6" ht="44.25" customHeight="1">
      <c r="A6" s="12" t="s">
        <v>36</v>
      </c>
      <c r="B6" s="43" t="s">
        <v>97</v>
      </c>
      <c r="C6" s="21"/>
      <c r="D6" s="21"/>
      <c r="E6" s="18"/>
      <c r="F6" s="21"/>
      <c r="G6" s="21"/>
      <c r="H6" s="21"/>
      <c r="I6" s="21"/>
      <c r="J6" s="21"/>
      <c r="K6" s="21"/>
      <c r="L6" s="26"/>
      <c r="M6" s="21"/>
      <c r="N6" s="21"/>
      <c r="O6" s="21"/>
      <c r="P6" s="21"/>
      <c r="Q6" s="21"/>
      <c r="R6" s="21"/>
      <c r="S6" s="21"/>
      <c r="T6" s="21"/>
      <c r="U6" s="21"/>
      <c r="V6" s="21"/>
      <c r="W6" s="26"/>
      <c r="X6" s="26"/>
      <c r="Y6" s="41"/>
      <c r="Z6" s="41"/>
      <c r="AA6" s="41"/>
      <c r="AB6" s="21"/>
      <c r="AC6" s="42"/>
    </row>
    <row r="7" ht="44.25" customHeight="1">
      <c r="A7" s="12" t="s">
        <v>36</v>
      </c>
      <c r="B7" s="44" t="s">
        <v>101</v>
      </c>
      <c r="C7" s="27"/>
      <c r="D7" s="21"/>
      <c r="E7" s="21"/>
      <c r="F7" s="21"/>
      <c r="G7" s="21"/>
      <c r="H7" s="21"/>
      <c r="I7" s="21"/>
      <c r="J7" s="21"/>
      <c r="K7" s="21"/>
      <c r="L7" s="21"/>
      <c r="M7" s="21"/>
      <c r="N7" s="21"/>
      <c r="O7" s="21"/>
      <c r="P7" s="21"/>
      <c r="Q7" s="21"/>
      <c r="R7" s="21"/>
      <c r="S7" s="21"/>
      <c r="T7" s="21"/>
      <c r="U7" s="21"/>
      <c r="V7" s="21"/>
      <c r="W7" s="21"/>
      <c r="X7" s="21"/>
      <c r="Y7" s="41"/>
      <c r="Z7" s="41"/>
      <c r="AA7" s="41"/>
      <c r="AB7" s="21"/>
      <c r="AC7" s="42"/>
    </row>
    <row r="8" ht="44.25" customHeight="1">
      <c r="A8" s="12" t="s">
        <v>36</v>
      </c>
      <c r="B8" s="4"/>
      <c r="C8" s="21"/>
      <c r="D8" s="21"/>
      <c r="E8" s="21"/>
      <c r="F8" s="45" t="s">
        <v>104</v>
      </c>
      <c r="G8" s="21"/>
      <c r="H8" s="21"/>
      <c r="I8" s="21"/>
      <c r="J8" s="21"/>
      <c r="K8" s="21"/>
      <c r="L8" s="21"/>
      <c r="M8" s="21"/>
      <c r="N8" s="21"/>
      <c r="O8" s="39" t="s">
        <v>105</v>
      </c>
      <c r="P8" s="21" t="s">
        <v>62</v>
      </c>
      <c r="Q8" s="21"/>
      <c r="R8" s="26" t="s">
        <v>106</v>
      </c>
      <c r="S8" s="21"/>
      <c r="T8" s="21"/>
      <c r="U8" s="21"/>
      <c r="V8" s="21"/>
      <c r="W8" s="26"/>
      <c r="X8" s="18"/>
      <c r="Y8" s="41"/>
      <c r="Z8" s="41"/>
      <c r="AA8" s="41"/>
      <c r="AB8" s="21"/>
      <c r="AC8" s="42"/>
    </row>
    <row r="9" ht="44.25" customHeight="1">
      <c r="A9" s="17" t="s">
        <v>36</v>
      </c>
      <c r="B9" s="43" t="s">
        <v>107</v>
      </c>
      <c r="C9" s="21"/>
      <c r="D9" s="21"/>
      <c r="E9" s="21"/>
      <c r="F9" s="18" t="s">
        <v>108</v>
      </c>
      <c r="G9" s="21"/>
      <c r="H9" s="21"/>
      <c r="I9" s="21"/>
      <c r="J9" s="21"/>
      <c r="K9" s="21"/>
      <c r="L9" s="21"/>
      <c r="M9" s="21"/>
      <c r="N9" s="21"/>
      <c r="O9" s="39" t="s">
        <v>109</v>
      </c>
      <c r="P9" s="21" t="s">
        <v>62</v>
      </c>
      <c r="Q9" s="21"/>
      <c r="R9" s="26" t="s">
        <v>111</v>
      </c>
      <c r="S9" s="21"/>
      <c r="T9" s="21"/>
      <c r="U9" s="21"/>
      <c r="V9" s="21"/>
      <c r="W9" s="21"/>
      <c r="X9" s="21"/>
      <c r="Y9" s="41"/>
      <c r="Z9" s="41"/>
      <c r="AA9" s="41"/>
      <c r="AB9" s="21"/>
      <c r="AC9" s="42"/>
    </row>
    <row r="10" ht="44.25" customHeight="1">
      <c r="A10" s="17" t="s">
        <v>36</v>
      </c>
      <c r="B10" s="44" t="s">
        <v>112</v>
      </c>
      <c r="C10" s="21"/>
      <c r="D10" s="21"/>
      <c r="E10" s="21"/>
      <c r="F10" s="21"/>
      <c r="G10" s="21"/>
      <c r="H10" s="21"/>
      <c r="I10" s="21"/>
      <c r="J10" s="21"/>
      <c r="K10" s="21"/>
      <c r="L10" s="21"/>
      <c r="M10" s="21"/>
      <c r="N10" s="21"/>
      <c r="O10" s="21"/>
      <c r="P10" s="21"/>
      <c r="Q10" s="21"/>
      <c r="R10" s="21"/>
      <c r="S10" s="21"/>
      <c r="T10" s="21"/>
      <c r="U10" s="21"/>
      <c r="V10" s="21"/>
      <c r="W10" s="21"/>
      <c r="X10" s="21"/>
      <c r="Y10" s="41"/>
      <c r="Z10" s="41"/>
      <c r="AA10" s="41"/>
      <c r="AB10" s="21"/>
      <c r="AC10" s="42"/>
    </row>
    <row r="11" ht="44.25" customHeight="1">
      <c r="A11" s="12" t="s">
        <v>36</v>
      </c>
      <c r="B11" s="14" t="s">
        <v>75</v>
      </c>
      <c r="C11" s="23" t="s">
        <v>113</v>
      </c>
      <c r="D11" s="21"/>
      <c r="E11" s="21"/>
      <c r="F11" s="21"/>
      <c r="G11" s="21"/>
      <c r="H11" s="21"/>
      <c r="I11" s="21"/>
      <c r="J11" s="21"/>
      <c r="K11" s="21"/>
      <c r="L11" s="23" t="s">
        <v>114</v>
      </c>
      <c r="M11" s="21"/>
      <c r="N11" s="21"/>
      <c r="O11" s="39" t="s">
        <v>64</v>
      </c>
      <c r="P11" s="21" t="s">
        <v>62</v>
      </c>
      <c r="Q11" s="21"/>
      <c r="R11" s="21"/>
      <c r="S11" s="21"/>
      <c r="T11" s="21"/>
      <c r="U11" s="21"/>
      <c r="V11" s="21"/>
      <c r="W11" s="18" t="s">
        <v>116</v>
      </c>
      <c r="X11" s="23" t="s">
        <v>117</v>
      </c>
      <c r="Y11" s="41"/>
      <c r="Z11" s="41"/>
      <c r="AA11" s="41"/>
      <c r="AB11" s="21"/>
      <c r="AC11" s="42"/>
    </row>
    <row r="12" ht="44.25" customHeight="1">
      <c r="A12" s="12" t="s">
        <v>36</v>
      </c>
      <c r="B12" s="4"/>
      <c r="C12" s="21"/>
      <c r="D12" s="21"/>
      <c r="E12" s="26" t="s">
        <v>113</v>
      </c>
      <c r="F12" s="21"/>
      <c r="G12" s="21"/>
      <c r="H12" s="21"/>
      <c r="I12" s="21"/>
      <c r="J12" s="21"/>
      <c r="K12" s="21"/>
      <c r="L12" s="26" t="s">
        <v>118</v>
      </c>
      <c r="M12" s="21"/>
      <c r="N12" s="21"/>
      <c r="O12" s="39" t="s">
        <v>93</v>
      </c>
      <c r="P12" s="21" t="s">
        <v>62</v>
      </c>
      <c r="Q12" s="21"/>
      <c r="R12" s="21"/>
      <c r="S12" s="21"/>
      <c r="T12" s="21"/>
      <c r="U12" s="21"/>
      <c r="V12" s="21"/>
      <c r="W12" s="26" t="s">
        <v>119</v>
      </c>
      <c r="X12" s="26" t="s">
        <v>120</v>
      </c>
      <c r="Y12" s="41"/>
      <c r="Z12" s="41"/>
      <c r="AA12" s="41"/>
      <c r="AB12" s="21"/>
      <c r="AC12" s="42"/>
    </row>
    <row r="13" ht="44.25" customHeight="1">
      <c r="A13" s="12"/>
      <c r="B13" s="43" t="s">
        <v>97</v>
      </c>
      <c r="C13" s="21"/>
      <c r="D13" s="21"/>
      <c r="E13" s="21"/>
      <c r="F13" s="21"/>
      <c r="G13" s="21"/>
      <c r="H13" s="21"/>
      <c r="I13" s="21"/>
      <c r="J13" s="21"/>
      <c r="K13" s="21"/>
      <c r="L13" s="21"/>
      <c r="M13" s="21"/>
      <c r="N13" s="21"/>
      <c r="O13" s="21"/>
      <c r="P13" s="21"/>
      <c r="Q13" s="21"/>
      <c r="R13" s="21"/>
      <c r="S13" s="21"/>
      <c r="T13" s="21"/>
      <c r="U13" s="21"/>
      <c r="V13" s="21"/>
      <c r="W13" s="21"/>
      <c r="X13" s="21"/>
      <c r="Y13" s="41"/>
      <c r="Z13" s="41"/>
      <c r="AA13" s="41"/>
      <c r="AB13" s="21"/>
      <c r="AC13" s="42"/>
    </row>
    <row r="14" ht="44.25" customHeight="1">
      <c r="A14" s="12"/>
      <c r="B14" s="44" t="s">
        <v>101</v>
      </c>
      <c r="C14" s="21"/>
      <c r="D14" s="21"/>
      <c r="E14" s="21"/>
      <c r="F14" s="21"/>
      <c r="G14" s="21"/>
      <c r="H14" s="21"/>
      <c r="I14" s="21"/>
      <c r="J14" s="21"/>
      <c r="K14" s="21"/>
      <c r="L14" s="21"/>
      <c r="M14" s="21"/>
      <c r="N14" s="21"/>
      <c r="O14" s="21"/>
      <c r="P14" s="21"/>
      <c r="Q14" s="21"/>
      <c r="R14" s="21"/>
      <c r="S14" s="21"/>
      <c r="T14" s="21"/>
      <c r="U14" s="21"/>
      <c r="V14" s="21"/>
      <c r="W14" s="21"/>
      <c r="X14" s="21"/>
      <c r="Y14" s="41"/>
      <c r="Z14" s="41"/>
      <c r="AA14" s="41"/>
      <c r="AB14" s="21"/>
      <c r="AC14" s="42"/>
    </row>
    <row r="15" ht="44.25" customHeight="1">
      <c r="A15" s="12" t="s">
        <v>36</v>
      </c>
      <c r="B15" s="4"/>
      <c r="C15" s="21"/>
      <c r="D15" s="21"/>
      <c r="E15" s="21"/>
      <c r="F15" s="26" t="s">
        <v>121</v>
      </c>
      <c r="G15" s="21"/>
      <c r="H15" s="21"/>
      <c r="I15" s="21"/>
      <c r="J15" s="21"/>
      <c r="K15" s="21"/>
      <c r="L15" s="21"/>
      <c r="M15" s="21"/>
      <c r="N15" s="21"/>
      <c r="O15" s="39" t="s">
        <v>105</v>
      </c>
      <c r="P15" s="21" t="s">
        <v>62</v>
      </c>
      <c r="Q15" s="21"/>
      <c r="R15" s="26" t="s">
        <v>122</v>
      </c>
      <c r="S15" s="21"/>
      <c r="T15" s="21"/>
      <c r="U15" s="21"/>
      <c r="V15" s="21"/>
      <c r="W15" s="21"/>
      <c r="X15" s="21"/>
      <c r="Y15" s="41"/>
      <c r="Z15" s="41"/>
      <c r="AA15" s="41"/>
      <c r="AB15" s="21"/>
      <c r="AC15" s="42"/>
    </row>
    <row r="16" ht="44.25" customHeight="1">
      <c r="A16" s="17" t="s">
        <v>36</v>
      </c>
      <c r="B16" s="43" t="s">
        <v>107</v>
      </c>
      <c r="C16" s="21"/>
      <c r="D16" s="21"/>
      <c r="E16" s="21"/>
      <c r="F16" s="26" t="s">
        <v>123</v>
      </c>
      <c r="G16" s="21"/>
      <c r="H16" s="21"/>
      <c r="I16" s="21"/>
      <c r="J16" s="21"/>
      <c r="K16" s="21"/>
      <c r="L16" s="21"/>
      <c r="M16" s="21"/>
      <c r="N16" s="21"/>
      <c r="O16" s="39" t="s">
        <v>109</v>
      </c>
      <c r="P16" s="21"/>
      <c r="Q16" s="21"/>
      <c r="R16" s="21"/>
      <c r="S16" s="21"/>
      <c r="T16" s="21"/>
      <c r="U16" s="21"/>
      <c r="V16" s="21"/>
      <c r="W16" s="21"/>
      <c r="X16" s="21"/>
      <c r="Y16" s="41"/>
      <c r="Z16" s="41"/>
      <c r="AA16" s="41"/>
      <c r="AB16" s="21"/>
      <c r="AC16" s="42"/>
    </row>
    <row r="17" ht="44.25" customHeight="1">
      <c r="A17" s="17"/>
      <c r="B17" s="44" t="s">
        <v>112</v>
      </c>
      <c r="C17" s="21"/>
      <c r="D17" s="21"/>
      <c r="E17" s="21"/>
      <c r="F17" s="21"/>
      <c r="G17" s="21"/>
      <c r="H17" s="21"/>
      <c r="I17" s="21"/>
      <c r="J17" s="21"/>
      <c r="K17" s="21"/>
      <c r="L17" s="21"/>
      <c r="M17" s="21"/>
      <c r="N17" s="21"/>
      <c r="O17" s="21"/>
      <c r="P17" s="21"/>
      <c r="Q17" s="21"/>
      <c r="R17" s="21"/>
      <c r="S17" s="21"/>
      <c r="T17" s="21"/>
      <c r="U17" s="21"/>
      <c r="V17" s="21"/>
      <c r="W17" s="21"/>
      <c r="X17" s="21"/>
      <c r="Y17" s="41"/>
      <c r="Z17" s="41"/>
      <c r="AA17" s="41"/>
      <c r="AB17" s="21"/>
      <c r="AC17" s="42"/>
    </row>
    <row r="18" ht="44.25" customHeight="1">
      <c r="A18" s="12" t="s">
        <v>36</v>
      </c>
      <c r="B18" s="14" t="s">
        <v>75</v>
      </c>
      <c r="C18" s="23" t="s">
        <v>124</v>
      </c>
      <c r="D18" s="21"/>
      <c r="E18" s="21"/>
      <c r="F18" s="21"/>
      <c r="G18" s="21"/>
      <c r="H18" s="21"/>
      <c r="I18" s="21"/>
      <c r="J18" s="21"/>
      <c r="K18" s="21"/>
      <c r="L18" s="23" t="s">
        <v>125</v>
      </c>
      <c r="M18" s="21"/>
      <c r="N18" s="21"/>
      <c r="O18" s="39" t="s">
        <v>64</v>
      </c>
      <c r="P18" s="21"/>
      <c r="Q18" s="21"/>
      <c r="R18" s="21"/>
      <c r="S18" s="21"/>
      <c r="T18" s="21"/>
      <c r="U18" s="21"/>
      <c r="V18" s="21"/>
      <c r="W18" s="26" t="s">
        <v>126</v>
      </c>
      <c r="X18" s="23" t="s">
        <v>127</v>
      </c>
      <c r="Y18" s="41"/>
      <c r="Z18" s="41"/>
      <c r="AA18" s="41"/>
      <c r="AB18" s="21"/>
      <c r="AC18" s="42"/>
    </row>
    <row r="19" ht="44.25" customHeight="1">
      <c r="A19" s="12" t="s">
        <v>36</v>
      </c>
      <c r="B19" s="4"/>
      <c r="C19" s="21"/>
      <c r="D19" s="21"/>
      <c r="E19" s="26" t="s">
        <v>128</v>
      </c>
      <c r="F19" s="21"/>
      <c r="G19" s="21"/>
      <c r="H19" s="21"/>
      <c r="I19" s="21"/>
      <c r="J19" s="21"/>
      <c r="K19" s="21"/>
      <c r="L19" s="26" t="s">
        <v>129</v>
      </c>
      <c r="M19" s="21"/>
      <c r="N19" s="21"/>
      <c r="O19" s="39" t="s">
        <v>93</v>
      </c>
      <c r="P19" s="21"/>
      <c r="Q19" s="21"/>
      <c r="R19" s="21"/>
      <c r="S19" s="21"/>
      <c r="T19" s="21"/>
      <c r="U19" s="21"/>
      <c r="V19" s="21"/>
      <c r="W19" s="26" t="s">
        <v>130</v>
      </c>
      <c r="X19" s="26" t="s">
        <v>131</v>
      </c>
      <c r="Y19" s="41"/>
      <c r="Z19" s="41"/>
      <c r="AA19" s="41"/>
      <c r="AB19" s="21"/>
      <c r="AC19" s="42"/>
    </row>
    <row r="20" ht="44.25" customHeight="1">
      <c r="A20" s="12"/>
      <c r="B20" s="43" t="s">
        <v>97</v>
      </c>
      <c r="C20" s="21"/>
      <c r="D20" s="21"/>
      <c r="E20" s="21"/>
      <c r="F20" s="21"/>
      <c r="G20" s="21"/>
      <c r="H20" s="21"/>
      <c r="I20" s="21"/>
      <c r="J20" s="21"/>
      <c r="K20" s="21"/>
      <c r="L20" s="21"/>
      <c r="M20" s="21"/>
      <c r="N20" s="21"/>
      <c r="O20" s="21"/>
      <c r="P20" s="21"/>
      <c r="Q20" s="21"/>
      <c r="R20" s="21"/>
      <c r="S20" s="21"/>
      <c r="T20" s="21"/>
      <c r="U20" s="21"/>
      <c r="V20" s="21"/>
      <c r="W20" s="21"/>
      <c r="X20" s="21"/>
      <c r="Y20" s="41"/>
      <c r="Z20" s="41"/>
      <c r="AA20" s="41"/>
      <c r="AB20" s="21"/>
      <c r="AC20" s="42"/>
    </row>
    <row r="21" ht="44.25" customHeight="1">
      <c r="A21" s="12"/>
      <c r="B21" s="44" t="s">
        <v>101</v>
      </c>
      <c r="C21" s="21"/>
      <c r="D21" s="21"/>
      <c r="E21" s="21"/>
      <c r="F21" s="21"/>
      <c r="G21" s="21"/>
      <c r="H21" s="21"/>
      <c r="I21" s="21"/>
      <c r="J21" s="21"/>
      <c r="K21" s="21"/>
      <c r="L21" s="21"/>
      <c r="M21" s="21"/>
      <c r="N21" s="21"/>
      <c r="O21" s="21"/>
      <c r="P21" s="21"/>
      <c r="Q21" s="21"/>
      <c r="R21" s="21"/>
      <c r="S21" s="21"/>
      <c r="T21" s="21"/>
      <c r="U21" s="21"/>
      <c r="V21" s="21"/>
      <c r="W21" s="21"/>
      <c r="X21" s="21"/>
      <c r="Y21" s="41"/>
      <c r="Z21" s="41"/>
      <c r="AA21" s="41"/>
      <c r="AB21" s="21"/>
      <c r="AC21" s="42"/>
    </row>
    <row r="22" ht="44.25" customHeight="1">
      <c r="A22" s="12" t="s">
        <v>36</v>
      </c>
      <c r="B22" s="4"/>
      <c r="C22" s="21"/>
      <c r="D22" s="21"/>
      <c r="E22" s="21"/>
      <c r="F22" s="26" t="s">
        <v>132</v>
      </c>
      <c r="G22" s="21"/>
      <c r="H22" s="21"/>
      <c r="I22" s="21"/>
      <c r="J22" s="21"/>
      <c r="K22" s="21"/>
      <c r="L22" s="21"/>
      <c r="M22" s="21"/>
      <c r="N22" s="21"/>
      <c r="O22" s="39" t="s">
        <v>105</v>
      </c>
      <c r="P22" s="21"/>
      <c r="Q22" s="21"/>
      <c r="R22" s="21"/>
      <c r="S22" s="21"/>
      <c r="T22" s="21"/>
      <c r="U22" s="21"/>
      <c r="V22" s="21"/>
      <c r="W22" s="21"/>
      <c r="X22" s="21"/>
      <c r="Y22" s="41"/>
      <c r="Z22" s="41"/>
      <c r="AA22" s="41"/>
      <c r="AB22" s="21"/>
      <c r="AC22" s="42"/>
    </row>
    <row r="23" ht="44.25" customHeight="1">
      <c r="A23" s="17"/>
      <c r="B23" s="43" t="s">
        <v>107</v>
      </c>
      <c r="C23" s="21"/>
      <c r="D23" s="21"/>
      <c r="E23" s="21"/>
      <c r="F23" s="21"/>
      <c r="G23" s="21"/>
      <c r="H23" s="21"/>
      <c r="I23" s="21"/>
      <c r="J23" s="21"/>
      <c r="K23" s="21"/>
      <c r="L23" s="21"/>
      <c r="M23" s="21"/>
      <c r="N23" s="21"/>
      <c r="O23" s="21"/>
      <c r="P23" s="21"/>
      <c r="Q23" s="21"/>
      <c r="R23" s="21"/>
      <c r="S23" s="21"/>
      <c r="T23" s="21"/>
      <c r="U23" s="21"/>
      <c r="V23" s="21"/>
      <c r="W23" s="21"/>
      <c r="X23" s="21"/>
      <c r="Y23" s="41"/>
      <c r="Z23" s="41"/>
      <c r="AA23" s="41"/>
      <c r="AB23" s="21"/>
      <c r="AC23" s="42"/>
    </row>
    <row r="24" ht="44.25" customHeight="1">
      <c r="A24" s="17"/>
      <c r="B24" s="44" t="s">
        <v>112</v>
      </c>
      <c r="C24" s="21"/>
      <c r="D24" s="21"/>
      <c r="E24" s="21"/>
      <c r="F24" s="21"/>
      <c r="G24" s="21"/>
      <c r="H24" s="21"/>
      <c r="I24" s="21"/>
      <c r="J24" s="21"/>
      <c r="K24" s="21"/>
      <c r="L24" s="21"/>
      <c r="M24" s="21"/>
      <c r="N24" s="21"/>
      <c r="O24" s="21"/>
      <c r="P24" s="21"/>
      <c r="Q24" s="21"/>
      <c r="R24" s="21"/>
      <c r="S24" s="21"/>
      <c r="T24" s="21"/>
      <c r="U24" s="21"/>
      <c r="V24" s="21"/>
      <c r="W24" s="21"/>
      <c r="X24" s="21"/>
      <c r="Y24" s="41"/>
      <c r="Z24" s="41"/>
      <c r="AA24" s="41"/>
      <c r="AB24" s="21"/>
      <c r="AC24" s="42"/>
    </row>
    <row r="25" ht="44.25" customHeight="1">
      <c r="A25" s="12"/>
      <c r="B25" s="14" t="s">
        <v>75</v>
      </c>
      <c r="C25" s="23"/>
      <c r="D25" s="21"/>
      <c r="E25" s="21"/>
      <c r="F25" s="21"/>
      <c r="G25" s="21"/>
      <c r="H25" s="21"/>
      <c r="I25" s="21"/>
      <c r="J25" s="21"/>
      <c r="K25" s="21"/>
      <c r="L25" s="23"/>
      <c r="M25" s="21"/>
      <c r="N25" s="21"/>
      <c r="O25" s="21"/>
      <c r="P25" s="21"/>
      <c r="Q25" s="21"/>
      <c r="R25" s="21"/>
      <c r="S25" s="21"/>
      <c r="T25" s="21"/>
      <c r="U25" s="21"/>
      <c r="V25" s="21"/>
      <c r="W25" s="26"/>
      <c r="X25" s="23"/>
      <c r="Y25" s="41"/>
      <c r="Z25" s="41"/>
      <c r="AA25" s="41"/>
      <c r="AB25" s="21"/>
      <c r="AC25" s="42"/>
    </row>
    <row r="26" ht="44.25" customHeight="1">
      <c r="A26" s="12"/>
      <c r="B26" s="4"/>
      <c r="C26" s="21"/>
      <c r="D26" s="21"/>
      <c r="E26" s="21"/>
      <c r="F26" s="21"/>
      <c r="G26" s="21"/>
      <c r="H26" s="21"/>
      <c r="I26" s="21"/>
      <c r="J26" s="21"/>
      <c r="K26" s="21"/>
      <c r="L26" s="21"/>
      <c r="M26" s="21"/>
      <c r="N26" s="21"/>
      <c r="O26" s="21"/>
      <c r="P26" s="21"/>
      <c r="Q26" s="21"/>
      <c r="R26" s="21"/>
      <c r="S26" s="21"/>
      <c r="T26" s="21"/>
      <c r="U26" s="21"/>
      <c r="V26" s="21"/>
      <c r="W26" s="21"/>
      <c r="X26" s="21"/>
      <c r="Y26" s="41"/>
      <c r="Z26" s="41"/>
      <c r="AA26" s="41"/>
      <c r="AB26" s="21"/>
      <c r="AC26" s="42"/>
    </row>
    <row r="27" ht="44.25" customHeight="1">
      <c r="A27" s="12"/>
      <c r="B27" s="43" t="s">
        <v>97</v>
      </c>
      <c r="C27" s="21"/>
      <c r="D27" s="21"/>
      <c r="E27" s="21"/>
      <c r="F27" s="21"/>
      <c r="G27" s="21"/>
      <c r="H27" s="21"/>
      <c r="I27" s="21"/>
      <c r="J27" s="21"/>
      <c r="K27" s="21"/>
      <c r="L27" s="21"/>
      <c r="M27" s="21"/>
      <c r="N27" s="21"/>
      <c r="O27" s="21"/>
      <c r="P27" s="21"/>
      <c r="Q27" s="21"/>
      <c r="R27" s="21"/>
      <c r="S27" s="21"/>
      <c r="T27" s="21"/>
      <c r="U27" s="21"/>
      <c r="V27" s="21"/>
      <c r="W27" s="21"/>
      <c r="X27" s="21"/>
      <c r="Y27" s="41"/>
      <c r="Z27" s="41"/>
      <c r="AA27" s="41"/>
      <c r="AB27" s="21"/>
      <c r="AC27" s="42"/>
    </row>
    <row r="28" ht="44.25" customHeight="1">
      <c r="A28" s="12"/>
      <c r="B28" s="44" t="s">
        <v>101</v>
      </c>
      <c r="C28" s="21"/>
      <c r="D28" s="21"/>
      <c r="E28" s="21"/>
      <c r="F28" s="21"/>
      <c r="G28" s="21"/>
      <c r="H28" s="21"/>
      <c r="I28" s="21"/>
      <c r="J28" s="21"/>
      <c r="K28" s="21"/>
      <c r="L28" s="21"/>
      <c r="M28" s="21"/>
      <c r="N28" s="21"/>
      <c r="O28" s="21"/>
      <c r="P28" s="21"/>
      <c r="Q28" s="21"/>
      <c r="R28" s="21"/>
      <c r="S28" s="21"/>
      <c r="T28" s="21"/>
      <c r="U28" s="21"/>
      <c r="V28" s="21"/>
      <c r="W28" s="21"/>
      <c r="X28" s="21"/>
      <c r="Y28" s="41"/>
      <c r="Z28" s="41"/>
      <c r="AA28" s="41"/>
      <c r="AB28" s="21"/>
      <c r="AC28" s="42"/>
    </row>
    <row r="29" ht="44.25" customHeight="1">
      <c r="A29" s="12"/>
      <c r="B29" s="4"/>
      <c r="C29" s="21"/>
      <c r="D29" s="21"/>
      <c r="E29" s="21"/>
      <c r="F29" s="21"/>
      <c r="G29" s="21"/>
      <c r="H29" s="21"/>
      <c r="I29" s="21"/>
      <c r="J29" s="21"/>
      <c r="K29" s="21"/>
      <c r="L29" s="21"/>
      <c r="M29" s="21"/>
      <c r="N29" s="21"/>
      <c r="O29" s="21"/>
      <c r="P29" s="21"/>
      <c r="Q29" s="21"/>
      <c r="R29" s="21"/>
      <c r="S29" s="21"/>
      <c r="T29" s="21"/>
      <c r="U29" s="21"/>
      <c r="V29" s="21"/>
      <c r="W29" s="21"/>
      <c r="X29" s="21"/>
      <c r="Y29" s="41"/>
      <c r="Z29" s="41"/>
      <c r="AA29" s="41"/>
      <c r="AB29" s="21"/>
      <c r="AC29" s="42"/>
    </row>
    <row r="30" ht="44.25" customHeight="1">
      <c r="A30" s="17"/>
      <c r="B30" s="43" t="s">
        <v>107</v>
      </c>
      <c r="C30" s="21"/>
      <c r="D30" s="21"/>
      <c r="E30" s="21"/>
      <c r="F30" s="21"/>
      <c r="G30" s="21"/>
      <c r="H30" s="21"/>
      <c r="I30" s="21"/>
      <c r="J30" s="21"/>
      <c r="K30" s="21"/>
      <c r="L30" s="21"/>
      <c r="M30" s="21"/>
      <c r="N30" s="21"/>
      <c r="O30" s="21"/>
      <c r="P30" s="21"/>
      <c r="Q30" s="21"/>
      <c r="R30" s="21"/>
      <c r="S30" s="21"/>
      <c r="T30" s="21"/>
      <c r="U30" s="21"/>
      <c r="V30" s="21"/>
      <c r="W30" s="21"/>
      <c r="X30" s="21"/>
      <c r="Y30" s="41"/>
      <c r="Z30" s="41"/>
      <c r="AA30" s="41"/>
      <c r="AB30" s="21"/>
      <c r="AC30" s="42"/>
    </row>
    <row r="31" ht="44.25" customHeight="1">
      <c r="A31" s="17"/>
      <c r="B31" s="44" t="s">
        <v>112</v>
      </c>
      <c r="C31" s="21"/>
      <c r="D31" s="21"/>
      <c r="E31" s="21"/>
      <c r="F31" s="21"/>
      <c r="G31" s="21"/>
      <c r="H31" s="21"/>
      <c r="I31" s="21"/>
      <c r="J31" s="21"/>
      <c r="K31" s="21"/>
      <c r="L31" s="21"/>
      <c r="M31" s="21"/>
      <c r="N31" s="21"/>
      <c r="O31" s="21"/>
      <c r="P31" s="21"/>
      <c r="Q31" s="21"/>
      <c r="R31" s="21"/>
      <c r="S31" s="21"/>
      <c r="T31" s="21"/>
      <c r="U31" s="21"/>
      <c r="V31" s="21"/>
      <c r="W31" s="21"/>
      <c r="X31" s="21"/>
      <c r="Y31" s="41"/>
      <c r="Z31" s="41"/>
      <c r="AA31" s="41"/>
      <c r="AB31" s="21"/>
      <c r="AC31" s="42"/>
    </row>
    <row r="32" ht="44.25" customHeight="1">
      <c r="A32" s="27"/>
      <c r="B32" s="27"/>
      <c r="C32" s="27"/>
      <c r="D32" s="27"/>
      <c r="E32" s="27"/>
      <c r="F32" s="27"/>
      <c r="G32" s="27"/>
      <c r="H32" s="27"/>
      <c r="I32" s="27"/>
      <c r="J32" s="27"/>
      <c r="K32" s="27"/>
      <c r="L32" s="27"/>
      <c r="M32" s="27"/>
      <c r="N32" s="27"/>
      <c r="O32" s="27"/>
      <c r="P32" s="27"/>
      <c r="Q32" s="27"/>
      <c r="R32" s="27"/>
      <c r="S32" s="27"/>
      <c r="T32" s="27"/>
      <c r="U32" s="27"/>
      <c r="V32" s="27"/>
      <c r="W32" s="27"/>
      <c r="X32" s="27"/>
      <c r="Y32" s="50"/>
      <c r="Z32" s="50"/>
      <c r="AA32" s="50"/>
      <c r="AB32" s="27"/>
      <c r="AC32" s="27"/>
    </row>
    <row r="33" ht="44.25" customHeight="1">
      <c r="A33" s="27"/>
      <c r="B33" s="27"/>
      <c r="C33" s="27"/>
      <c r="D33" s="27"/>
      <c r="E33" s="27"/>
      <c r="F33" s="27"/>
      <c r="G33" s="27"/>
      <c r="H33" s="27"/>
      <c r="I33" s="27"/>
      <c r="J33" s="27"/>
      <c r="K33" s="27"/>
      <c r="L33" s="27"/>
      <c r="M33" s="27"/>
      <c r="N33" s="27"/>
      <c r="O33" s="27"/>
      <c r="P33" s="27"/>
      <c r="Q33" s="27"/>
      <c r="R33" s="27"/>
      <c r="S33" s="27"/>
      <c r="T33" s="27"/>
      <c r="U33" s="27"/>
      <c r="V33" s="27"/>
      <c r="W33" s="27"/>
      <c r="X33" s="27"/>
      <c r="Y33" s="50"/>
      <c r="Z33" s="50"/>
      <c r="AA33" s="50"/>
      <c r="AB33" s="27"/>
      <c r="AC33" s="27"/>
    </row>
    <row r="34" ht="44.25" customHeight="1">
      <c r="A34" s="27"/>
      <c r="B34" s="27"/>
      <c r="C34" s="27"/>
      <c r="D34" s="27"/>
      <c r="E34" s="27"/>
      <c r="F34" s="27"/>
      <c r="G34" s="27"/>
      <c r="H34" s="27"/>
      <c r="I34" s="27"/>
      <c r="J34" s="27"/>
      <c r="K34" s="27"/>
      <c r="L34" s="27"/>
      <c r="M34" s="27"/>
      <c r="N34" s="27"/>
      <c r="O34" s="27"/>
      <c r="P34" s="27"/>
      <c r="Q34" s="27"/>
      <c r="R34" s="27"/>
      <c r="S34" s="27"/>
      <c r="T34" s="27"/>
      <c r="U34" s="27"/>
      <c r="V34" s="27"/>
      <c r="W34" s="27"/>
      <c r="X34" s="27"/>
      <c r="Y34" s="50"/>
      <c r="Z34" s="50"/>
      <c r="AA34" s="50"/>
      <c r="AB34" s="27"/>
      <c r="AC34" s="27"/>
    </row>
    <row r="35" ht="44.25"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50"/>
      <c r="Z35" s="50"/>
      <c r="AA35" s="50"/>
      <c r="AB35" s="27"/>
      <c r="AC35" s="27"/>
    </row>
    <row r="36" ht="44.25" customHeight="1">
      <c r="A36" s="27"/>
      <c r="B36" s="27"/>
      <c r="C36" s="27"/>
      <c r="D36" s="27"/>
      <c r="E36" s="27"/>
      <c r="F36" s="27"/>
      <c r="G36" s="27"/>
      <c r="H36" s="27"/>
      <c r="I36" s="27"/>
      <c r="J36" s="27"/>
      <c r="K36" s="27"/>
      <c r="L36" s="27"/>
      <c r="M36" s="27"/>
      <c r="N36" s="27"/>
      <c r="O36" s="27"/>
      <c r="P36" s="27"/>
      <c r="Q36" s="27"/>
      <c r="R36" s="27"/>
      <c r="S36" s="27"/>
      <c r="T36" s="27"/>
      <c r="U36" s="27"/>
      <c r="V36" s="27"/>
      <c r="W36" s="27"/>
      <c r="X36" s="27"/>
      <c r="Y36" s="50"/>
      <c r="Z36" s="50"/>
      <c r="AA36" s="50"/>
      <c r="AB36" s="27"/>
      <c r="AC36" s="27"/>
    </row>
    <row r="37" ht="44.25"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50"/>
      <c r="Z37" s="50"/>
      <c r="AA37" s="50"/>
      <c r="AB37" s="27"/>
      <c r="AC37" s="27"/>
    </row>
    <row r="38" ht="44.25"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50"/>
      <c r="Z38" s="50"/>
      <c r="AA38" s="50"/>
      <c r="AB38" s="27"/>
      <c r="AC38" s="27"/>
    </row>
    <row r="39" ht="44.2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50"/>
      <c r="Z39" s="50"/>
      <c r="AA39" s="50"/>
      <c r="AB39" s="27"/>
      <c r="AC39" s="27"/>
    </row>
    <row r="40" ht="44.25"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50"/>
      <c r="Z40" s="50"/>
      <c r="AA40" s="50"/>
      <c r="AB40" s="27"/>
      <c r="AC40" s="27"/>
    </row>
    <row r="41" ht="44.25"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50"/>
      <c r="Z41" s="50"/>
      <c r="AA41" s="50"/>
      <c r="AB41" s="27"/>
      <c r="AC41" s="27"/>
    </row>
    <row r="42" ht="44.25"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50"/>
      <c r="Z42" s="50"/>
      <c r="AA42" s="50"/>
      <c r="AB42" s="27"/>
      <c r="AC42" s="27"/>
    </row>
    <row r="43" ht="44.25"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50"/>
      <c r="Z43" s="50"/>
      <c r="AA43" s="50"/>
      <c r="AB43" s="27"/>
      <c r="AC43" s="27"/>
    </row>
    <row r="44" ht="44.25"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50"/>
      <c r="Z44" s="50"/>
      <c r="AA44" s="50"/>
      <c r="AB44" s="27"/>
      <c r="AC44" s="27"/>
    </row>
    <row r="45" ht="44.25"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50"/>
      <c r="Z45" s="50"/>
      <c r="AA45" s="50"/>
      <c r="AB45" s="27"/>
      <c r="AC45" s="27"/>
    </row>
    <row r="46" ht="44.25"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50"/>
      <c r="Z46" s="50"/>
      <c r="AA46" s="50"/>
      <c r="AB46" s="27"/>
      <c r="AC46" s="27"/>
    </row>
    <row r="47" ht="44.25"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50"/>
      <c r="Z47" s="50"/>
      <c r="AA47" s="50"/>
      <c r="AB47" s="27"/>
      <c r="AC47" s="27"/>
    </row>
    <row r="48" ht="44.25"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50"/>
      <c r="Z48" s="50"/>
      <c r="AA48" s="50"/>
      <c r="AB48" s="27"/>
      <c r="AC48" s="27"/>
    </row>
    <row r="49" ht="44.25"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50"/>
      <c r="Z49" s="50"/>
      <c r="AA49" s="50"/>
      <c r="AB49" s="27"/>
      <c r="AC49" s="27"/>
    </row>
    <row r="50" ht="44.2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50"/>
      <c r="Z50" s="50"/>
      <c r="AA50" s="50"/>
      <c r="AB50" s="27"/>
      <c r="AC50" s="27"/>
    </row>
    <row r="51" ht="44.2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50"/>
      <c r="Z51" s="50"/>
      <c r="AA51" s="50"/>
      <c r="AB51" s="27"/>
      <c r="AC51" s="27"/>
    </row>
    <row r="52" ht="44.2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50"/>
      <c r="Z52" s="50"/>
      <c r="AA52" s="50"/>
      <c r="AB52" s="27"/>
      <c r="AC52" s="27"/>
    </row>
    <row r="53" ht="44.25" customHeight="1">
      <c r="A53" s="27"/>
      <c r="B53" s="27"/>
      <c r="C53" s="27"/>
      <c r="D53" s="27"/>
      <c r="E53" s="27"/>
      <c r="F53" s="27"/>
      <c r="G53" s="27"/>
      <c r="H53" s="27"/>
      <c r="I53" s="27"/>
      <c r="J53" s="27"/>
      <c r="K53" s="27"/>
      <c r="L53" s="27"/>
      <c r="M53" s="27"/>
      <c r="N53" s="27"/>
      <c r="O53" s="27"/>
      <c r="P53" s="27"/>
      <c r="Q53" s="27"/>
      <c r="R53" s="27"/>
      <c r="S53" s="27"/>
      <c r="T53" s="27"/>
      <c r="U53" s="27"/>
      <c r="V53" s="27"/>
      <c r="W53" s="27"/>
      <c r="X53" s="27"/>
      <c r="Y53" s="50"/>
      <c r="Z53" s="50"/>
      <c r="AA53" s="50"/>
      <c r="AB53" s="27"/>
      <c r="AC53" s="27"/>
    </row>
    <row r="54" ht="44.25" customHeight="1">
      <c r="A54" s="27"/>
      <c r="B54" s="27"/>
      <c r="C54" s="27"/>
      <c r="D54" s="27"/>
      <c r="E54" s="27"/>
      <c r="F54" s="27"/>
      <c r="G54" s="27"/>
      <c r="H54" s="27"/>
      <c r="I54" s="27"/>
      <c r="J54" s="27"/>
      <c r="K54" s="27"/>
      <c r="L54" s="27"/>
      <c r="M54" s="27"/>
      <c r="N54" s="27"/>
      <c r="O54" s="27"/>
      <c r="P54" s="27"/>
      <c r="Q54" s="27"/>
      <c r="R54" s="27"/>
      <c r="S54" s="27"/>
      <c r="T54" s="27"/>
      <c r="U54" s="27"/>
      <c r="V54" s="27"/>
      <c r="W54" s="27"/>
      <c r="X54" s="27"/>
      <c r="Y54" s="50"/>
      <c r="Z54" s="50"/>
      <c r="AA54" s="50"/>
      <c r="AB54" s="27"/>
      <c r="AC54" s="27"/>
    </row>
    <row r="55" ht="44.25" customHeight="1">
      <c r="A55" s="27"/>
      <c r="B55" s="27"/>
      <c r="C55" s="27"/>
      <c r="D55" s="27"/>
      <c r="E55" s="27"/>
      <c r="F55" s="27"/>
      <c r="G55" s="27"/>
      <c r="H55" s="27"/>
      <c r="I55" s="27"/>
      <c r="J55" s="27"/>
      <c r="K55" s="27"/>
      <c r="L55" s="27"/>
      <c r="M55" s="27"/>
      <c r="N55" s="27"/>
      <c r="O55" s="27"/>
      <c r="P55" s="27"/>
      <c r="Q55" s="27"/>
      <c r="R55" s="27"/>
      <c r="S55" s="27"/>
      <c r="T55" s="27"/>
      <c r="U55" s="27"/>
      <c r="V55" s="27"/>
      <c r="W55" s="27"/>
      <c r="X55" s="27"/>
      <c r="Y55" s="50"/>
      <c r="Z55" s="50"/>
      <c r="AA55" s="50"/>
      <c r="AB55" s="27"/>
      <c r="AC55" s="27"/>
    </row>
    <row r="56" ht="44.2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50"/>
      <c r="Z56" s="50"/>
      <c r="AA56" s="50"/>
      <c r="AB56" s="27"/>
      <c r="AC56" s="27"/>
    </row>
    <row r="57" ht="44.2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50"/>
      <c r="Z57" s="50"/>
      <c r="AA57" s="50"/>
      <c r="AB57" s="27"/>
      <c r="AC57" s="27"/>
    </row>
    <row r="58" ht="44.2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50"/>
      <c r="Z58" s="50"/>
      <c r="AA58" s="50"/>
      <c r="AB58" s="27"/>
      <c r="AC58" s="27"/>
    </row>
    <row r="59" ht="44.2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50"/>
      <c r="Z59" s="50"/>
      <c r="AA59" s="50"/>
      <c r="AB59" s="27"/>
      <c r="AC59" s="27"/>
    </row>
    <row r="60" ht="44.2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50"/>
      <c r="Z60" s="50"/>
      <c r="AA60" s="50"/>
      <c r="AB60" s="27"/>
      <c r="AC60" s="27"/>
    </row>
    <row r="61" ht="44.2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50"/>
      <c r="Z61" s="50"/>
      <c r="AA61" s="50"/>
      <c r="AB61" s="27"/>
      <c r="AC61" s="27"/>
    </row>
    <row r="62" ht="44.2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50"/>
      <c r="Z62" s="50"/>
      <c r="AA62" s="50"/>
      <c r="AB62" s="27"/>
      <c r="AC62" s="27"/>
    </row>
    <row r="63" ht="44.2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50"/>
      <c r="Z63" s="50"/>
      <c r="AA63" s="50"/>
      <c r="AB63" s="27"/>
      <c r="AC63" s="27"/>
    </row>
    <row r="64" ht="44.25"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50"/>
      <c r="Z64" s="50"/>
      <c r="AA64" s="50"/>
      <c r="AB64" s="27"/>
      <c r="AC64" s="27"/>
    </row>
    <row r="65" ht="44.2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50"/>
      <c r="Z65" s="50"/>
      <c r="AA65" s="50"/>
      <c r="AB65" s="27"/>
      <c r="AC65" s="27"/>
    </row>
    <row r="66" ht="44.25"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50"/>
      <c r="Z66" s="50"/>
      <c r="AA66" s="50"/>
      <c r="AB66" s="27"/>
      <c r="AC66" s="27"/>
    </row>
    <row r="67" ht="44.25"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50"/>
      <c r="Z67" s="50"/>
      <c r="AA67" s="50"/>
      <c r="AB67" s="27"/>
      <c r="AC67" s="27"/>
    </row>
    <row r="68" ht="44.25"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50"/>
      <c r="Z68" s="50"/>
      <c r="AA68" s="50"/>
      <c r="AB68" s="27"/>
      <c r="AC68" s="27"/>
    </row>
    <row r="69" ht="44.2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50"/>
      <c r="Z69" s="50"/>
      <c r="AA69" s="50"/>
      <c r="AB69" s="27"/>
      <c r="AC69" s="27"/>
    </row>
    <row r="70" ht="44.25"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50"/>
      <c r="Z70" s="50"/>
      <c r="AA70" s="50"/>
      <c r="AB70" s="27"/>
      <c r="AC70" s="27"/>
    </row>
    <row r="71" ht="44.2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50"/>
      <c r="Z71" s="50"/>
      <c r="AA71" s="50"/>
      <c r="AB71" s="27"/>
      <c r="AC71" s="27"/>
    </row>
    <row r="72" ht="44.25"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50"/>
      <c r="Z72" s="50"/>
      <c r="AA72" s="50"/>
      <c r="AB72" s="27"/>
      <c r="AC72" s="27"/>
    </row>
    <row r="73" ht="44.25"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50"/>
      <c r="Z73" s="50"/>
      <c r="AA73" s="50"/>
      <c r="AB73" s="27"/>
      <c r="AC73" s="27"/>
    </row>
    <row r="74" ht="44.25"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50"/>
      <c r="Z74" s="50"/>
      <c r="AA74" s="50"/>
      <c r="AB74" s="27"/>
      <c r="AC74" s="27"/>
    </row>
    <row r="75" ht="44.25"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50"/>
      <c r="Z75" s="50"/>
      <c r="AA75" s="50"/>
      <c r="AB75" s="27"/>
      <c r="AC75" s="27"/>
    </row>
    <row r="76" ht="44.25"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50"/>
      <c r="Z76" s="50"/>
      <c r="AA76" s="50"/>
      <c r="AB76" s="27"/>
      <c r="AC76" s="27"/>
    </row>
    <row r="77" ht="44.25"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50"/>
      <c r="Z77" s="50"/>
      <c r="AA77" s="50"/>
      <c r="AB77" s="27"/>
      <c r="AC77" s="27"/>
    </row>
    <row r="78" ht="44.2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50"/>
      <c r="Z78" s="50"/>
      <c r="AA78" s="50"/>
      <c r="AB78" s="27"/>
      <c r="AC78" s="27"/>
    </row>
    <row r="79" ht="44.2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50"/>
      <c r="Z79" s="50"/>
      <c r="AA79" s="50"/>
      <c r="AB79" s="27"/>
      <c r="AC79" s="27"/>
    </row>
    <row r="80" ht="44.2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50"/>
      <c r="Z80" s="50"/>
      <c r="AA80" s="50"/>
      <c r="AB80" s="27"/>
      <c r="AC80" s="27"/>
    </row>
    <row r="81" ht="44.2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50"/>
      <c r="Z81" s="50"/>
      <c r="AA81" s="50"/>
      <c r="AB81" s="27"/>
      <c r="AC81" s="27"/>
    </row>
    <row r="82" ht="44.2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50"/>
      <c r="Z82" s="50"/>
      <c r="AA82" s="50"/>
      <c r="AB82" s="27"/>
      <c r="AC82" s="27"/>
    </row>
    <row r="83" ht="44.2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50"/>
      <c r="Z83" s="50"/>
      <c r="AA83" s="50"/>
      <c r="AB83" s="27"/>
      <c r="AC83" s="27"/>
    </row>
    <row r="84" ht="44.2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50"/>
      <c r="Z84" s="50"/>
      <c r="AA84" s="50"/>
      <c r="AB84" s="27"/>
      <c r="AC84" s="27"/>
    </row>
    <row r="85" ht="44.2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50"/>
      <c r="Z85" s="50"/>
      <c r="AA85" s="50"/>
      <c r="AB85" s="27"/>
      <c r="AC85" s="27"/>
    </row>
    <row r="86" ht="44.2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50"/>
      <c r="Z86" s="50"/>
      <c r="AA86" s="50"/>
      <c r="AB86" s="27"/>
      <c r="AC86" s="27"/>
    </row>
    <row r="87" ht="44.2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50"/>
      <c r="Z87" s="50"/>
      <c r="AA87" s="50"/>
      <c r="AB87" s="27"/>
      <c r="AC87" s="27"/>
    </row>
    <row r="88" ht="44.2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50"/>
      <c r="Z88" s="50"/>
      <c r="AA88" s="50"/>
      <c r="AB88" s="27"/>
      <c r="AC88" s="27"/>
    </row>
    <row r="89" ht="44.2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50"/>
      <c r="Z89" s="50"/>
      <c r="AA89" s="50"/>
      <c r="AB89" s="27"/>
      <c r="AC89" s="27"/>
    </row>
    <row r="90" ht="44.2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50"/>
      <c r="Z90" s="50"/>
      <c r="AA90" s="50"/>
      <c r="AB90" s="27"/>
      <c r="AC90" s="27"/>
    </row>
    <row r="91" ht="44.2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50"/>
      <c r="Z91" s="50"/>
      <c r="AA91" s="50"/>
      <c r="AB91" s="27"/>
      <c r="AC91" s="27"/>
    </row>
    <row r="92" ht="44.2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50"/>
      <c r="Z92" s="50"/>
      <c r="AA92" s="50"/>
      <c r="AB92" s="27"/>
      <c r="AC92" s="27"/>
    </row>
    <row r="93" ht="44.2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50"/>
      <c r="Z93" s="50"/>
      <c r="AA93" s="50"/>
      <c r="AB93" s="27"/>
      <c r="AC93" s="27"/>
    </row>
    <row r="94" ht="44.2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50"/>
      <c r="Z94" s="50"/>
      <c r="AA94" s="50"/>
      <c r="AB94" s="27"/>
      <c r="AC94" s="27"/>
    </row>
    <row r="95" ht="44.2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50"/>
      <c r="Z95" s="50"/>
      <c r="AA95" s="50"/>
      <c r="AB95" s="27"/>
      <c r="AC95" s="27"/>
    </row>
    <row r="96" ht="44.2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50"/>
      <c r="Z96" s="50"/>
      <c r="AA96" s="50"/>
      <c r="AB96" s="27"/>
      <c r="AC96" s="27"/>
    </row>
    <row r="97" ht="44.2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50"/>
      <c r="Z97" s="50"/>
      <c r="AA97" s="50"/>
      <c r="AB97" s="27"/>
      <c r="AC97" s="27"/>
    </row>
    <row r="98" ht="44.2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50"/>
      <c r="Z98" s="50"/>
      <c r="AA98" s="50"/>
      <c r="AB98" s="27"/>
      <c r="AC98" s="27"/>
    </row>
    <row r="99" ht="44.2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50"/>
      <c r="Z99" s="50"/>
      <c r="AA99" s="50"/>
      <c r="AB99" s="27"/>
      <c r="AC99" s="27"/>
    </row>
    <row r="100" ht="44.2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50"/>
      <c r="Z100" s="50"/>
      <c r="AA100" s="50"/>
      <c r="AB100" s="27"/>
      <c r="AC100" s="27"/>
    </row>
    <row r="101" ht="44.2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50"/>
      <c r="Z101" s="50"/>
      <c r="AA101" s="50"/>
      <c r="AB101" s="27"/>
      <c r="AC101" s="27"/>
    </row>
    <row r="102" ht="44.2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50"/>
      <c r="Z102" s="50"/>
      <c r="AA102" s="50"/>
      <c r="AB102" s="27"/>
      <c r="AC102" s="27"/>
    </row>
    <row r="103" ht="44.2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50"/>
      <c r="Z103" s="50"/>
      <c r="AA103" s="50"/>
      <c r="AB103" s="27"/>
      <c r="AC103" s="27"/>
    </row>
    <row r="104" ht="44.2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50"/>
      <c r="Z104" s="50"/>
      <c r="AA104" s="50"/>
      <c r="AB104" s="27"/>
      <c r="AC104" s="27"/>
    </row>
    <row r="105" ht="44.2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50"/>
      <c r="Z105" s="50"/>
      <c r="AA105" s="50"/>
      <c r="AB105" s="27"/>
      <c r="AC105" s="27"/>
    </row>
    <row r="106" ht="44.2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50"/>
      <c r="Z106" s="50"/>
      <c r="AA106" s="50"/>
      <c r="AB106" s="27"/>
      <c r="AC106" s="27"/>
    </row>
    <row r="107" ht="44.2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50"/>
      <c r="Z107" s="50"/>
      <c r="AA107" s="50"/>
      <c r="AB107" s="27"/>
      <c r="AC107" s="27"/>
    </row>
    <row r="108" ht="44.2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50"/>
      <c r="Z108" s="50"/>
      <c r="AA108" s="50"/>
      <c r="AB108" s="27"/>
      <c r="AC108" s="27"/>
    </row>
    <row r="109" ht="44.2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50"/>
      <c r="Z109" s="50"/>
      <c r="AA109" s="50"/>
      <c r="AB109" s="27"/>
      <c r="AC109" s="27"/>
    </row>
    <row r="110" ht="44.2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50"/>
      <c r="Z110" s="50"/>
      <c r="AA110" s="50"/>
      <c r="AB110" s="27"/>
      <c r="AC110" s="27"/>
    </row>
    <row r="111" ht="44.2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50"/>
      <c r="Z111" s="50"/>
      <c r="AA111" s="50"/>
      <c r="AB111" s="27"/>
      <c r="AC111" s="27"/>
    </row>
    <row r="112" ht="44.2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50"/>
      <c r="Z112" s="50"/>
      <c r="AA112" s="50"/>
      <c r="AB112" s="27"/>
      <c r="AC112" s="27"/>
    </row>
    <row r="113" ht="44.2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50"/>
      <c r="Z113" s="50"/>
      <c r="AA113" s="50"/>
      <c r="AB113" s="27"/>
      <c r="AC113" s="27"/>
    </row>
    <row r="114" ht="44.2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50"/>
      <c r="Z114" s="50"/>
      <c r="AA114" s="50"/>
      <c r="AB114" s="27"/>
      <c r="AC114" s="27"/>
    </row>
    <row r="115" ht="44.2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50"/>
      <c r="Z115" s="50"/>
      <c r="AA115" s="50"/>
      <c r="AB115" s="27"/>
      <c r="AC115" s="27"/>
    </row>
    <row r="116" ht="44.2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50"/>
      <c r="Z116" s="50"/>
      <c r="AA116" s="50"/>
      <c r="AB116" s="27"/>
      <c r="AC116" s="27"/>
    </row>
    <row r="117" ht="44.2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50"/>
      <c r="Z117" s="50"/>
      <c r="AA117" s="50"/>
      <c r="AB117" s="27"/>
      <c r="AC117" s="27"/>
    </row>
    <row r="118" ht="44.2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50"/>
      <c r="Z118" s="50"/>
      <c r="AA118" s="50"/>
      <c r="AB118" s="27"/>
      <c r="AC118" s="27"/>
    </row>
    <row r="119" ht="44.2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50"/>
      <c r="Z119" s="50"/>
      <c r="AA119" s="50"/>
      <c r="AB119" s="27"/>
      <c r="AC119" s="27"/>
    </row>
    <row r="120" ht="44.2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50"/>
      <c r="Z120" s="50"/>
      <c r="AA120" s="50"/>
      <c r="AB120" s="27"/>
      <c r="AC120" s="27"/>
    </row>
    <row r="121" ht="44.2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50"/>
      <c r="Z121" s="50"/>
      <c r="AA121" s="50"/>
      <c r="AB121" s="27"/>
      <c r="AC121" s="27"/>
    </row>
    <row r="122" ht="44.2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50"/>
      <c r="Z122" s="50"/>
      <c r="AA122" s="50"/>
      <c r="AB122" s="27"/>
      <c r="AC122" s="27"/>
    </row>
    <row r="123" ht="44.2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50"/>
      <c r="Z123" s="50"/>
      <c r="AA123" s="50"/>
      <c r="AB123" s="27"/>
      <c r="AC123" s="27"/>
    </row>
    <row r="124" ht="44.2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50"/>
      <c r="Z124" s="50"/>
      <c r="AA124" s="50"/>
      <c r="AB124" s="27"/>
      <c r="AC124" s="27"/>
    </row>
    <row r="125" ht="44.2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50"/>
      <c r="Z125" s="50"/>
      <c r="AA125" s="50"/>
      <c r="AB125" s="27"/>
      <c r="AC125" s="27"/>
    </row>
    <row r="126" ht="44.2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50"/>
      <c r="Z126" s="50"/>
      <c r="AA126" s="50"/>
      <c r="AB126" s="27"/>
      <c r="AC126" s="27"/>
    </row>
    <row r="127" ht="44.2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50"/>
      <c r="Z127" s="50"/>
      <c r="AA127" s="50"/>
      <c r="AB127" s="27"/>
      <c r="AC127" s="27"/>
    </row>
    <row r="128" ht="44.2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50"/>
      <c r="Z128" s="50"/>
      <c r="AA128" s="50"/>
      <c r="AB128" s="27"/>
      <c r="AC128" s="27"/>
    </row>
    <row r="129" ht="44.2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50"/>
      <c r="Z129" s="50"/>
      <c r="AA129" s="50"/>
      <c r="AB129" s="27"/>
      <c r="AC129" s="27"/>
    </row>
    <row r="130" ht="44.2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50"/>
      <c r="Z130" s="50"/>
      <c r="AA130" s="50"/>
      <c r="AB130" s="27"/>
      <c r="AC130" s="27"/>
    </row>
    <row r="131" ht="44.2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50"/>
      <c r="Z131" s="50"/>
      <c r="AA131" s="50"/>
      <c r="AB131" s="27"/>
      <c r="AC131" s="27"/>
    </row>
    <row r="132" ht="44.2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50"/>
      <c r="Z132" s="50"/>
      <c r="AA132" s="50"/>
      <c r="AB132" s="27"/>
      <c r="AC132" s="27"/>
    </row>
    <row r="133" ht="44.2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50"/>
      <c r="Z133" s="50"/>
      <c r="AA133" s="50"/>
      <c r="AB133" s="27"/>
      <c r="AC133" s="27"/>
    </row>
    <row r="134" ht="44.2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50"/>
      <c r="Z134" s="50"/>
      <c r="AA134" s="50"/>
      <c r="AB134" s="27"/>
      <c r="AC134" s="27"/>
    </row>
    <row r="135" ht="44.2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50"/>
      <c r="Z135" s="50"/>
      <c r="AA135" s="50"/>
      <c r="AB135" s="27"/>
      <c r="AC135" s="27"/>
    </row>
    <row r="136" ht="44.2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50"/>
      <c r="Z136" s="50"/>
      <c r="AA136" s="50"/>
      <c r="AB136" s="27"/>
      <c r="AC136" s="27"/>
    </row>
    <row r="137" ht="44.2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50"/>
      <c r="Z137" s="50"/>
      <c r="AA137" s="50"/>
      <c r="AB137" s="27"/>
      <c r="AC137" s="27"/>
    </row>
    <row r="138" ht="44.2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50"/>
      <c r="Z138" s="50"/>
      <c r="AA138" s="50"/>
      <c r="AB138" s="27"/>
      <c r="AC138" s="27"/>
    </row>
    <row r="139" ht="44.2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50"/>
      <c r="Z139" s="50"/>
      <c r="AA139" s="50"/>
      <c r="AB139" s="27"/>
      <c r="AC139" s="27"/>
    </row>
    <row r="140" ht="44.2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50"/>
      <c r="Z140" s="50"/>
      <c r="AA140" s="50"/>
      <c r="AB140" s="27"/>
      <c r="AC140" s="27"/>
    </row>
    <row r="141" ht="44.2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50"/>
      <c r="Z141" s="50"/>
      <c r="AA141" s="50"/>
      <c r="AB141" s="27"/>
      <c r="AC141" s="27"/>
    </row>
    <row r="142" ht="44.2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50"/>
      <c r="Z142" s="50"/>
      <c r="AA142" s="50"/>
      <c r="AB142" s="27"/>
      <c r="AC142" s="27"/>
    </row>
    <row r="143" ht="44.2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50"/>
      <c r="Z143" s="50"/>
      <c r="AA143" s="50"/>
      <c r="AB143" s="27"/>
      <c r="AC143" s="27"/>
    </row>
    <row r="144" ht="44.2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50"/>
      <c r="Z144" s="50"/>
      <c r="AA144" s="50"/>
      <c r="AB144" s="27"/>
      <c r="AC144" s="27"/>
    </row>
    <row r="145" ht="44.2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50"/>
      <c r="Z145" s="50"/>
      <c r="AA145" s="50"/>
      <c r="AB145" s="27"/>
      <c r="AC145" s="27"/>
    </row>
    <row r="146" ht="44.2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50"/>
      <c r="Z146" s="50"/>
      <c r="AA146" s="50"/>
      <c r="AB146" s="27"/>
      <c r="AC146" s="27"/>
    </row>
    <row r="147" ht="44.2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50"/>
      <c r="Z147" s="50"/>
      <c r="AA147" s="50"/>
      <c r="AB147" s="27"/>
      <c r="AC147" s="27"/>
    </row>
    <row r="148" ht="44.2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50"/>
      <c r="Z148" s="50"/>
      <c r="AA148" s="50"/>
      <c r="AB148" s="27"/>
      <c r="AC148" s="27"/>
    </row>
    <row r="149" ht="44.2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50"/>
      <c r="Z149" s="50"/>
      <c r="AA149" s="50"/>
      <c r="AB149" s="27"/>
      <c r="AC149" s="27"/>
    </row>
    <row r="150" ht="44.2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50"/>
      <c r="Z150" s="50"/>
      <c r="AA150" s="50"/>
      <c r="AB150" s="27"/>
      <c r="AC150" s="27"/>
    </row>
    <row r="151" ht="44.2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50"/>
      <c r="Z151" s="50"/>
      <c r="AA151" s="50"/>
      <c r="AB151" s="27"/>
      <c r="AC151" s="27"/>
    </row>
    <row r="152" ht="44.2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50"/>
      <c r="Z152" s="50"/>
      <c r="AA152" s="50"/>
      <c r="AB152" s="27"/>
      <c r="AC152" s="27"/>
    </row>
    <row r="153" ht="44.2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50"/>
      <c r="Z153" s="50"/>
      <c r="AA153" s="50"/>
      <c r="AB153" s="27"/>
      <c r="AC153" s="27"/>
    </row>
    <row r="154" ht="44.2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50"/>
      <c r="Z154" s="50"/>
      <c r="AA154" s="50"/>
      <c r="AB154" s="27"/>
      <c r="AC154" s="27"/>
    </row>
    <row r="155" ht="44.2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50"/>
      <c r="Z155" s="50"/>
      <c r="AA155" s="50"/>
      <c r="AB155" s="27"/>
      <c r="AC155" s="27"/>
    </row>
    <row r="156" ht="44.2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50"/>
      <c r="Z156" s="50"/>
      <c r="AA156" s="50"/>
      <c r="AB156" s="27"/>
      <c r="AC156" s="27"/>
    </row>
    <row r="157" ht="44.2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50"/>
      <c r="Z157" s="50"/>
      <c r="AA157" s="50"/>
      <c r="AB157" s="27"/>
      <c r="AC157" s="27"/>
    </row>
    <row r="158" ht="44.2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50"/>
      <c r="Z158" s="50"/>
      <c r="AA158" s="50"/>
      <c r="AB158" s="27"/>
      <c r="AC158" s="27"/>
    </row>
    <row r="159" ht="44.2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50"/>
      <c r="Z159" s="50"/>
      <c r="AA159" s="50"/>
      <c r="AB159" s="27"/>
      <c r="AC159" s="27"/>
    </row>
    <row r="160" ht="44.2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50"/>
      <c r="Z160" s="50"/>
      <c r="AA160" s="50"/>
      <c r="AB160" s="27"/>
      <c r="AC160" s="27"/>
    </row>
    <row r="161" ht="44.2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50"/>
      <c r="Z161" s="50"/>
      <c r="AA161" s="50"/>
      <c r="AB161" s="27"/>
      <c r="AC161" s="27"/>
    </row>
    <row r="162" ht="44.2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50"/>
      <c r="Z162" s="50"/>
      <c r="AA162" s="50"/>
      <c r="AB162" s="27"/>
      <c r="AC162" s="27"/>
    </row>
    <row r="163" ht="44.2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50"/>
      <c r="Z163" s="50"/>
      <c r="AA163" s="50"/>
      <c r="AB163" s="27"/>
      <c r="AC163" s="27"/>
    </row>
    <row r="164" ht="44.2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50"/>
      <c r="Z164" s="50"/>
      <c r="AA164" s="50"/>
      <c r="AB164" s="27"/>
      <c r="AC164" s="27"/>
    </row>
    <row r="165" ht="44.2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50"/>
      <c r="Z165" s="50"/>
      <c r="AA165" s="50"/>
      <c r="AB165" s="27"/>
      <c r="AC165" s="27"/>
    </row>
    <row r="166" ht="44.2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50"/>
      <c r="Z166" s="50"/>
      <c r="AA166" s="50"/>
      <c r="AB166" s="27"/>
      <c r="AC166" s="27"/>
    </row>
    <row r="167" ht="44.2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50"/>
      <c r="Z167" s="50"/>
      <c r="AA167" s="50"/>
      <c r="AB167" s="27"/>
      <c r="AC167" s="27"/>
    </row>
    <row r="168" ht="44.2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50"/>
      <c r="Z168" s="50"/>
      <c r="AA168" s="50"/>
      <c r="AB168" s="27"/>
      <c r="AC168" s="27"/>
    </row>
    <row r="169" ht="44.2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50"/>
      <c r="Z169" s="50"/>
      <c r="AA169" s="50"/>
      <c r="AB169" s="27"/>
      <c r="AC169" s="27"/>
    </row>
    <row r="170" ht="44.2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50"/>
      <c r="Z170" s="50"/>
      <c r="AA170" s="50"/>
      <c r="AB170" s="27"/>
      <c r="AC170" s="27"/>
    </row>
    <row r="171" ht="44.2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50"/>
      <c r="Z171" s="50"/>
      <c r="AA171" s="50"/>
      <c r="AB171" s="27"/>
      <c r="AC171" s="27"/>
    </row>
    <row r="172" ht="44.2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50"/>
      <c r="Z172" s="50"/>
      <c r="AA172" s="50"/>
      <c r="AB172" s="27"/>
      <c r="AC172" s="27"/>
    </row>
    <row r="173" ht="44.2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50"/>
      <c r="Z173" s="50"/>
      <c r="AA173" s="50"/>
      <c r="AB173" s="27"/>
      <c r="AC173" s="27"/>
    </row>
    <row r="174" ht="44.2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50"/>
      <c r="Z174" s="50"/>
      <c r="AA174" s="50"/>
      <c r="AB174" s="27"/>
      <c r="AC174" s="27"/>
    </row>
    <row r="175" ht="44.2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50"/>
      <c r="Z175" s="50"/>
      <c r="AA175" s="50"/>
      <c r="AB175" s="27"/>
      <c r="AC175" s="27"/>
    </row>
    <row r="176" ht="44.2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50"/>
      <c r="Z176" s="50"/>
      <c r="AA176" s="50"/>
      <c r="AB176" s="27"/>
      <c r="AC176" s="27"/>
    </row>
    <row r="177" ht="44.2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50"/>
      <c r="Z177" s="50"/>
      <c r="AA177" s="50"/>
      <c r="AB177" s="27"/>
      <c r="AC177" s="27"/>
    </row>
    <row r="178" ht="44.2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50"/>
      <c r="Z178" s="50"/>
      <c r="AA178" s="50"/>
      <c r="AB178" s="27"/>
      <c r="AC178" s="27"/>
    </row>
    <row r="179" ht="44.2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50"/>
      <c r="Z179" s="50"/>
      <c r="AA179" s="50"/>
      <c r="AB179" s="27"/>
      <c r="AC179" s="27"/>
    </row>
    <row r="180" ht="44.2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50"/>
      <c r="Z180" s="50"/>
      <c r="AA180" s="50"/>
      <c r="AB180" s="27"/>
      <c r="AC180" s="27"/>
    </row>
    <row r="181" ht="44.2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50"/>
      <c r="Z181" s="50"/>
      <c r="AA181" s="50"/>
      <c r="AB181" s="27"/>
      <c r="AC181" s="27"/>
    </row>
    <row r="182" ht="44.2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50"/>
      <c r="Z182" s="50"/>
      <c r="AA182" s="50"/>
      <c r="AB182" s="27"/>
      <c r="AC182" s="27"/>
    </row>
    <row r="183" ht="44.2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50"/>
      <c r="Z183" s="50"/>
      <c r="AA183" s="50"/>
      <c r="AB183" s="27"/>
      <c r="AC183" s="27"/>
    </row>
    <row r="184" ht="44.2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50"/>
      <c r="Z184" s="50"/>
      <c r="AA184" s="50"/>
      <c r="AB184" s="27"/>
      <c r="AC184" s="27"/>
    </row>
    <row r="185" ht="44.2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50"/>
      <c r="Z185" s="50"/>
      <c r="AA185" s="50"/>
      <c r="AB185" s="27"/>
      <c r="AC185" s="27"/>
    </row>
    <row r="186" ht="44.2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50"/>
      <c r="Z186" s="50"/>
      <c r="AA186" s="50"/>
      <c r="AB186" s="27"/>
      <c r="AC186" s="27"/>
    </row>
    <row r="187" ht="44.2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50"/>
      <c r="Z187" s="50"/>
      <c r="AA187" s="50"/>
      <c r="AB187" s="27"/>
      <c r="AC187" s="27"/>
    </row>
    <row r="188" ht="44.2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50"/>
      <c r="Z188" s="50"/>
      <c r="AA188" s="50"/>
      <c r="AB188" s="27"/>
      <c r="AC188" s="27"/>
    </row>
    <row r="189" ht="44.2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50"/>
      <c r="Z189" s="50"/>
      <c r="AA189" s="50"/>
      <c r="AB189" s="27"/>
      <c r="AC189" s="27"/>
    </row>
    <row r="190" ht="44.2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50"/>
      <c r="Z190" s="50"/>
      <c r="AA190" s="50"/>
      <c r="AB190" s="27"/>
      <c r="AC190" s="27"/>
    </row>
    <row r="191" ht="44.2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50"/>
      <c r="Z191" s="50"/>
      <c r="AA191" s="50"/>
      <c r="AB191" s="27"/>
      <c r="AC191" s="27"/>
    </row>
    <row r="192" ht="44.2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50"/>
      <c r="Z192" s="50"/>
      <c r="AA192" s="50"/>
      <c r="AB192" s="27"/>
      <c r="AC192" s="27"/>
    </row>
    <row r="193" ht="44.2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50"/>
      <c r="Z193" s="50"/>
      <c r="AA193" s="50"/>
      <c r="AB193" s="27"/>
      <c r="AC193" s="27"/>
    </row>
    <row r="194" ht="44.2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50"/>
      <c r="Z194" s="50"/>
      <c r="AA194" s="50"/>
      <c r="AB194" s="27"/>
      <c r="AC194" s="27"/>
    </row>
    <row r="195" ht="44.2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50"/>
      <c r="Z195" s="50"/>
      <c r="AA195" s="50"/>
      <c r="AB195" s="27"/>
      <c r="AC195" s="27"/>
    </row>
    <row r="196" ht="44.2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50"/>
      <c r="Z196" s="50"/>
      <c r="AA196" s="50"/>
      <c r="AB196" s="27"/>
      <c r="AC196" s="27"/>
    </row>
    <row r="197" ht="44.2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50"/>
      <c r="Z197" s="50"/>
      <c r="AA197" s="50"/>
      <c r="AB197" s="27"/>
      <c r="AC197" s="27"/>
    </row>
    <row r="198" ht="44.2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50"/>
      <c r="Z198" s="50"/>
      <c r="AA198" s="50"/>
      <c r="AB198" s="27"/>
      <c r="AC198" s="27"/>
    </row>
    <row r="199" ht="44.2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50"/>
      <c r="Z199" s="50"/>
      <c r="AA199" s="50"/>
      <c r="AB199" s="27"/>
      <c r="AC199" s="27"/>
    </row>
    <row r="200" ht="44.2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50"/>
      <c r="Z200" s="50"/>
      <c r="AA200" s="50"/>
      <c r="AB200" s="27"/>
      <c r="AC200" s="27"/>
    </row>
    <row r="201" ht="44.2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50"/>
      <c r="Z201" s="50"/>
      <c r="AA201" s="50"/>
      <c r="AB201" s="27"/>
      <c r="AC201" s="27"/>
    </row>
    <row r="202" ht="44.2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50"/>
      <c r="Z202" s="50"/>
      <c r="AA202" s="50"/>
      <c r="AB202" s="27"/>
      <c r="AC202" s="27"/>
    </row>
    <row r="203" ht="44.2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50"/>
      <c r="Z203" s="50"/>
      <c r="AA203" s="50"/>
      <c r="AB203" s="27"/>
      <c r="AC203" s="27"/>
    </row>
    <row r="204" ht="44.2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50"/>
      <c r="Z204" s="50"/>
      <c r="AA204" s="50"/>
      <c r="AB204" s="27"/>
      <c r="AC204" s="27"/>
    </row>
    <row r="205" ht="44.2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50"/>
      <c r="Z205" s="50"/>
      <c r="AA205" s="50"/>
      <c r="AB205" s="27"/>
      <c r="AC205" s="27"/>
    </row>
    <row r="206" ht="44.2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50"/>
      <c r="Z206" s="50"/>
      <c r="AA206" s="50"/>
      <c r="AB206" s="27"/>
      <c r="AC206" s="27"/>
    </row>
    <row r="207" ht="44.2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50"/>
      <c r="Z207" s="50"/>
      <c r="AA207" s="50"/>
      <c r="AB207" s="27"/>
      <c r="AC207" s="27"/>
    </row>
    <row r="208" ht="44.2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50"/>
      <c r="Z208" s="50"/>
      <c r="AA208" s="50"/>
      <c r="AB208" s="27"/>
      <c r="AC208" s="27"/>
    </row>
    <row r="209" ht="44.2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50"/>
      <c r="Z209" s="50"/>
      <c r="AA209" s="50"/>
      <c r="AB209" s="27"/>
      <c r="AC209" s="27"/>
    </row>
    <row r="210" ht="44.2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50"/>
      <c r="Z210" s="50"/>
      <c r="AA210" s="50"/>
      <c r="AB210" s="27"/>
      <c r="AC210" s="27"/>
    </row>
    <row r="211" ht="44.2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50"/>
      <c r="Z211" s="50"/>
      <c r="AA211" s="50"/>
      <c r="AB211" s="27"/>
      <c r="AC211" s="27"/>
    </row>
    <row r="212" ht="44.2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50"/>
      <c r="Z212" s="50"/>
      <c r="AA212" s="50"/>
      <c r="AB212" s="27"/>
      <c r="AC212" s="27"/>
    </row>
    <row r="213" ht="44.2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50"/>
      <c r="Z213" s="50"/>
      <c r="AA213" s="50"/>
      <c r="AB213" s="27"/>
      <c r="AC213" s="27"/>
    </row>
    <row r="214" ht="44.2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50"/>
      <c r="Z214" s="50"/>
      <c r="AA214" s="50"/>
      <c r="AB214" s="27"/>
      <c r="AC214" s="27"/>
    </row>
    <row r="215" ht="44.2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50"/>
      <c r="Z215" s="50"/>
      <c r="AA215" s="50"/>
      <c r="AB215" s="27"/>
      <c r="AC215" s="27"/>
    </row>
    <row r="216" ht="44.2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50"/>
      <c r="Z216" s="50"/>
      <c r="AA216" s="50"/>
      <c r="AB216" s="27"/>
      <c r="AC216" s="27"/>
    </row>
    <row r="217" ht="44.2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50"/>
      <c r="Z217" s="50"/>
      <c r="AA217" s="50"/>
      <c r="AB217" s="27"/>
      <c r="AC217" s="27"/>
    </row>
    <row r="218" ht="44.2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50"/>
      <c r="Z218" s="50"/>
      <c r="AA218" s="50"/>
      <c r="AB218" s="27"/>
      <c r="AC218" s="27"/>
    </row>
    <row r="219" ht="44.2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50"/>
      <c r="Z219" s="50"/>
      <c r="AA219" s="50"/>
      <c r="AB219" s="27"/>
      <c r="AC219" s="27"/>
    </row>
    <row r="220" ht="44.2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50"/>
      <c r="Z220" s="50"/>
      <c r="AA220" s="50"/>
      <c r="AB220" s="27"/>
      <c r="AC220" s="27"/>
    </row>
    <row r="221" ht="44.2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50"/>
      <c r="Z221" s="50"/>
      <c r="AA221" s="50"/>
      <c r="AB221" s="27"/>
      <c r="AC221" s="27"/>
    </row>
    <row r="222" ht="44.2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50"/>
      <c r="Z222" s="50"/>
      <c r="AA222" s="50"/>
      <c r="AB222" s="27"/>
      <c r="AC222" s="27"/>
    </row>
    <row r="223" ht="44.2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50"/>
      <c r="Z223" s="50"/>
      <c r="AA223" s="50"/>
      <c r="AB223" s="27"/>
      <c r="AC223" s="27"/>
    </row>
    <row r="224" ht="44.2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50"/>
      <c r="Z224" s="50"/>
      <c r="AA224" s="50"/>
      <c r="AB224" s="27"/>
      <c r="AC224" s="27"/>
    </row>
    <row r="225" ht="44.2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50"/>
      <c r="Z225" s="50"/>
      <c r="AA225" s="50"/>
      <c r="AB225" s="27"/>
      <c r="AC225" s="27"/>
    </row>
    <row r="226" ht="44.2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50"/>
      <c r="Z226" s="50"/>
      <c r="AA226" s="50"/>
      <c r="AB226" s="27"/>
      <c r="AC226" s="27"/>
    </row>
    <row r="227" ht="44.2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50"/>
      <c r="Z227" s="50"/>
      <c r="AA227" s="50"/>
      <c r="AB227" s="27"/>
      <c r="AC227" s="27"/>
    </row>
    <row r="228" ht="44.2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50"/>
      <c r="Z228" s="50"/>
      <c r="AA228" s="50"/>
      <c r="AB228" s="27"/>
      <c r="AC228" s="27"/>
    </row>
    <row r="229" ht="44.2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50"/>
      <c r="Z229" s="50"/>
      <c r="AA229" s="50"/>
      <c r="AB229" s="27"/>
      <c r="AC229" s="27"/>
    </row>
    <row r="230" ht="44.2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50"/>
      <c r="Z230" s="50"/>
      <c r="AA230" s="50"/>
      <c r="AB230" s="27"/>
      <c r="AC230" s="27"/>
    </row>
    <row r="231" ht="44.2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50"/>
      <c r="Z231" s="50"/>
      <c r="AA231" s="50"/>
      <c r="AB231" s="27"/>
      <c r="AC231" s="27"/>
    </row>
    <row r="232" ht="44.2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50"/>
      <c r="Z232" s="50"/>
      <c r="AA232" s="50"/>
      <c r="AB232" s="27"/>
      <c r="AC232" s="27"/>
    </row>
    <row r="233" ht="44.2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50"/>
      <c r="Z233" s="50"/>
      <c r="AA233" s="50"/>
      <c r="AB233" s="27"/>
      <c r="AC233" s="27"/>
    </row>
    <row r="234" ht="44.2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50"/>
      <c r="Z234" s="50"/>
      <c r="AA234" s="50"/>
      <c r="AB234" s="27"/>
      <c r="AC234" s="27"/>
    </row>
    <row r="235" ht="44.2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50"/>
      <c r="Z235" s="50"/>
      <c r="AA235" s="50"/>
      <c r="AB235" s="27"/>
      <c r="AC235" s="27"/>
    </row>
    <row r="236" ht="44.2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50"/>
      <c r="Z236" s="50"/>
      <c r="AA236" s="50"/>
      <c r="AB236" s="27"/>
      <c r="AC236" s="27"/>
    </row>
    <row r="237" ht="44.2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50"/>
      <c r="Z237" s="50"/>
      <c r="AA237" s="50"/>
      <c r="AB237" s="27"/>
      <c r="AC237" s="27"/>
    </row>
    <row r="238" ht="44.2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50"/>
      <c r="Z238" s="50"/>
      <c r="AA238" s="50"/>
      <c r="AB238" s="27"/>
      <c r="AC238" s="27"/>
    </row>
    <row r="239" ht="44.2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50"/>
      <c r="Z239" s="50"/>
      <c r="AA239" s="50"/>
      <c r="AB239" s="27"/>
      <c r="AC239" s="27"/>
    </row>
    <row r="240" ht="44.2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50"/>
      <c r="Z240" s="50"/>
      <c r="AA240" s="50"/>
      <c r="AB240" s="27"/>
      <c r="AC240" s="27"/>
    </row>
    <row r="241" ht="44.2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50"/>
      <c r="Z241" s="50"/>
      <c r="AA241" s="50"/>
      <c r="AB241" s="27"/>
      <c r="AC241" s="27"/>
    </row>
    <row r="242" ht="44.2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50"/>
      <c r="Z242" s="50"/>
      <c r="AA242" s="50"/>
      <c r="AB242" s="27"/>
      <c r="AC242" s="27"/>
    </row>
    <row r="243" ht="44.2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50"/>
      <c r="Z243" s="50"/>
      <c r="AA243" s="50"/>
      <c r="AB243" s="27"/>
      <c r="AC243" s="27"/>
    </row>
    <row r="244" ht="44.2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50"/>
      <c r="Z244" s="50"/>
      <c r="AA244" s="50"/>
      <c r="AB244" s="27"/>
      <c r="AC244" s="27"/>
    </row>
    <row r="245" ht="44.2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50"/>
      <c r="Z245" s="50"/>
      <c r="AA245" s="50"/>
      <c r="AB245" s="27"/>
      <c r="AC245" s="27"/>
    </row>
    <row r="246" ht="44.2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50"/>
      <c r="Z246" s="50"/>
      <c r="AA246" s="50"/>
      <c r="AB246" s="27"/>
      <c r="AC246" s="27"/>
    </row>
    <row r="247" ht="44.2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50"/>
      <c r="Z247" s="50"/>
      <c r="AA247" s="50"/>
      <c r="AB247" s="27"/>
      <c r="AC247" s="27"/>
    </row>
    <row r="248" ht="44.2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50"/>
      <c r="Z248" s="50"/>
      <c r="AA248" s="50"/>
      <c r="AB248" s="27"/>
      <c r="AC248" s="27"/>
    </row>
    <row r="249" ht="44.2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50"/>
      <c r="Z249" s="50"/>
      <c r="AA249" s="50"/>
      <c r="AB249" s="27"/>
      <c r="AC249" s="27"/>
    </row>
    <row r="250" ht="44.2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50"/>
      <c r="Z250" s="50"/>
      <c r="AA250" s="50"/>
      <c r="AB250" s="27"/>
      <c r="AC250" s="27"/>
    </row>
    <row r="251" ht="44.2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50"/>
      <c r="Z251" s="50"/>
      <c r="AA251" s="50"/>
      <c r="AB251" s="27"/>
      <c r="AC251" s="27"/>
    </row>
    <row r="252" ht="44.2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50"/>
      <c r="Z252" s="50"/>
      <c r="AA252" s="50"/>
      <c r="AB252" s="27"/>
      <c r="AC252" s="27"/>
    </row>
    <row r="253" ht="44.2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50"/>
      <c r="Z253" s="50"/>
      <c r="AA253" s="50"/>
      <c r="AB253" s="27"/>
      <c r="AC253" s="27"/>
    </row>
    <row r="254" ht="44.2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50"/>
      <c r="Z254" s="50"/>
      <c r="AA254" s="50"/>
      <c r="AB254" s="27"/>
      <c r="AC254" s="27"/>
    </row>
    <row r="255" ht="44.2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50"/>
      <c r="Z255" s="50"/>
      <c r="AA255" s="50"/>
      <c r="AB255" s="27"/>
      <c r="AC255" s="27"/>
    </row>
    <row r="256" ht="44.2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50"/>
      <c r="Z256" s="50"/>
      <c r="AA256" s="50"/>
      <c r="AB256" s="27"/>
      <c r="AC256" s="27"/>
    </row>
    <row r="257" ht="44.2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50"/>
      <c r="Z257" s="50"/>
      <c r="AA257" s="50"/>
      <c r="AB257" s="27"/>
      <c r="AC257" s="27"/>
    </row>
    <row r="258" ht="44.2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50"/>
      <c r="Z258" s="50"/>
      <c r="AA258" s="50"/>
      <c r="AB258" s="27"/>
      <c r="AC258" s="27"/>
    </row>
    <row r="259" ht="44.2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50"/>
      <c r="Z259" s="50"/>
      <c r="AA259" s="50"/>
      <c r="AB259" s="27"/>
      <c r="AC259" s="27"/>
    </row>
    <row r="260" ht="44.2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50"/>
      <c r="Z260" s="50"/>
      <c r="AA260" s="50"/>
      <c r="AB260" s="27"/>
      <c r="AC260" s="27"/>
    </row>
    <row r="261" ht="44.2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50"/>
      <c r="Z261" s="50"/>
      <c r="AA261" s="50"/>
      <c r="AB261" s="27"/>
      <c r="AC261" s="27"/>
    </row>
    <row r="262" ht="44.2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50"/>
      <c r="Z262" s="50"/>
      <c r="AA262" s="50"/>
      <c r="AB262" s="27"/>
      <c r="AC262" s="27"/>
    </row>
    <row r="263" ht="44.2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50"/>
      <c r="Z263" s="50"/>
      <c r="AA263" s="50"/>
      <c r="AB263" s="27"/>
      <c r="AC263" s="27"/>
    </row>
    <row r="264" ht="44.2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50"/>
      <c r="Z264" s="50"/>
      <c r="AA264" s="50"/>
      <c r="AB264" s="27"/>
      <c r="AC264" s="27"/>
    </row>
    <row r="265" ht="44.2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50"/>
      <c r="Z265" s="50"/>
      <c r="AA265" s="50"/>
      <c r="AB265" s="27"/>
      <c r="AC265" s="27"/>
    </row>
    <row r="266" ht="44.2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50"/>
      <c r="Z266" s="50"/>
      <c r="AA266" s="50"/>
      <c r="AB266" s="27"/>
      <c r="AC266" s="27"/>
    </row>
    <row r="267" ht="44.2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50"/>
      <c r="Z267" s="50"/>
      <c r="AA267" s="50"/>
      <c r="AB267" s="27"/>
      <c r="AC267" s="27"/>
    </row>
    <row r="268" ht="44.2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50"/>
      <c r="Z268" s="50"/>
      <c r="AA268" s="50"/>
      <c r="AB268" s="27"/>
      <c r="AC268" s="27"/>
    </row>
    <row r="269" ht="44.2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50"/>
      <c r="Z269" s="50"/>
      <c r="AA269" s="50"/>
      <c r="AB269" s="27"/>
      <c r="AC269" s="27"/>
    </row>
    <row r="270" ht="44.2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50"/>
      <c r="Z270" s="50"/>
      <c r="AA270" s="50"/>
      <c r="AB270" s="27"/>
      <c r="AC270" s="27"/>
    </row>
    <row r="271" ht="44.2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50"/>
      <c r="Z271" s="50"/>
      <c r="AA271" s="50"/>
      <c r="AB271" s="27"/>
      <c r="AC271" s="27"/>
    </row>
    <row r="272" ht="44.2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50"/>
      <c r="Z272" s="50"/>
      <c r="AA272" s="50"/>
      <c r="AB272" s="27"/>
      <c r="AC272" s="27"/>
    </row>
    <row r="273" ht="44.2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50"/>
      <c r="Z273" s="50"/>
      <c r="AA273" s="50"/>
      <c r="AB273" s="27"/>
      <c r="AC273" s="27"/>
    </row>
    <row r="274" ht="44.2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50"/>
      <c r="Z274" s="50"/>
      <c r="AA274" s="50"/>
      <c r="AB274" s="27"/>
      <c r="AC274" s="27"/>
    </row>
    <row r="275" ht="44.2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50"/>
      <c r="Z275" s="50"/>
      <c r="AA275" s="50"/>
      <c r="AB275" s="27"/>
      <c r="AC275" s="27"/>
    </row>
    <row r="276" ht="44.2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50"/>
      <c r="Z276" s="50"/>
      <c r="AA276" s="50"/>
      <c r="AB276" s="27"/>
      <c r="AC276" s="27"/>
    </row>
    <row r="277" ht="44.2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50"/>
      <c r="Z277" s="50"/>
      <c r="AA277" s="50"/>
      <c r="AB277" s="27"/>
      <c r="AC277" s="27"/>
    </row>
    <row r="278" ht="44.2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50"/>
      <c r="Z278" s="50"/>
      <c r="AA278" s="50"/>
      <c r="AB278" s="27"/>
      <c r="AC278" s="27"/>
    </row>
    <row r="279" ht="44.2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50"/>
      <c r="Z279" s="50"/>
      <c r="AA279" s="50"/>
      <c r="AB279" s="27"/>
      <c r="AC279" s="27"/>
    </row>
    <row r="280" ht="44.2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50"/>
      <c r="Z280" s="50"/>
      <c r="AA280" s="50"/>
      <c r="AB280" s="27"/>
      <c r="AC280" s="27"/>
    </row>
    <row r="281" ht="44.2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50"/>
      <c r="Z281" s="50"/>
      <c r="AA281" s="50"/>
      <c r="AB281" s="27"/>
      <c r="AC281" s="27"/>
    </row>
    <row r="282" ht="44.2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50"/>
      <c r="Z282" s="50"/>
      <c r="AA282" s="50"/>
      <c r="AB282" s="27"/>
      <c r="AC282" s="27"/>
    </row>
    <row r="283" ht="44.2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50"/>
      <c r="Z283" s="50"/>
      <c r="AA283" s="50"/>
      <c r="AB283" s="27"/>
      <c r="AC283" s="27"/>
    </row>
    <row r="284" ht="44.2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50"/>
      <c r="Z284" s="50"/>
      <c r="AA284" s="50"/>
      <c r="AB284" s="27"/>
      <c r="AC284" s="27"/>
    </row>
    <row r="285" ht="44.2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50"/>
      <c r="Z285" s="50"/>
      <c r="AA285" s="50"/>
      <c r="AB285" s="27"/>
      <c r="AC285" s="27"/>
    </row>
    <row r="286" ht="44.2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50"/>
      <c r="Z286" s="50"/>
      <c r="AA286" s="50"/>
      <c r="AB286" s="27"/>
      <c r="AC286" s="27"/>
    </row>
    <row r="287" ht="44.2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50"/>
      <c r="Z287" s="50"/>
      <c r="AA287" s="50"/>
      <c r="AB287" s="27"/>
      <c r="AC287" s="27"/>
    </row>
    <row r="288" ht="44.2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50"/>
      <c r="Z288" s="50"/>
      <c r="AA288" s="50"/>
      <c r="AB288" s="27"/>
      <c r="AC288" s="27"/>
    </row>
    <row r="289" ht="44.2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50"/>
      <c r="Z289" s="50"/>
      <c r="AA289" s="50"/>
      <c r="AB289" s="27"/>
      <c r="AC289" s="27"/>
    </row>
    <row r="290" ht="44.2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50"/>
      <c r="Z290" s="50"/>
      <c r="AA290" s="50"/>
      <c r="AB290" s="27"/>
      <c r="AC290" s="27"/>
    </row>
    <row r="291" ht="44.2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50"/>
      <c r="Z291" s="50"/>
      <c r="AA291" s="50"/>
      <c r="AB291" s="27"/>
      <c r="AC291" s="27"/>
    </row>
    <row r="292" ht="44.2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50"/>
      <c r="Z292" s="50"/>
      <c r="AA292" s="50"/>
      <c r="AB292" s="27"/>
      <c r="AC292" s="27"/>
    </row>
    <row r="293" ht="44.2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50"/>
      <c r="Z293" s="50"/>
      <c r="AA293" s="50"/>
      <c r="AB293" s="27"/>
      <c r="AC293" s="27"/>
    </row>
    <row r="294" ht="44.2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50"/>
      <c r="Z294" s="50"/>
      <c r="AA294" s="50"/>
      <c r="AB294" s="27"/>
      <c r="AC294" s="27"/>
    </row>
    <row r="295" ht="44.2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50"/>
      <c r="Z295" s="50"/>
      <c r="AA295" s="50"/>
      <c r="AB295" s="27"/>
      <c r="AC295" s="27"/>
    </row>
    <row r="296" ht="44.2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50"/>
      <c r="Z296" s="50"/>
      <c r="AA296" s="50"/>
      <c r="AB296" s="27"/>
      <c r="AC296" s="27"/>
    </row>
    <row r="297" ht="44.2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50"/>
      <c r="Z297" s="50"/>
      <c r="AA297" s="50"/>
      <c r="AB297" s="27"/>
      <c r="AC297" s="27"/>
    </row>
    <row r="298" ht="44.2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50"/>
      <c r="Z298" s="50"/>
      <c r="AA298" s="50"/>
      <c r="AB298" s="27"/>
      <c r="AC298" s="27"/>
    </row>
    <row r="299" ht="44.2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50"/>
      <c r="Z299" s="50"/>
      <c r="AA299" s="50"/>
      <c r="AB299" s="27"/>
      <c r="AC299" s="27"/>
    </row>
    <row r="300" ht="44.2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50"/>
      <c r="Z300" s="50"/>
      <c r="AA300" s="50"/>
      <c r="AB300" s="27"/>
      <c r="AC300" s="27"/>
    </row>
    <row r="301" ht="44.2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50"/>
      <c r="Z301" s="50"/>
      <c r="AA301" s="50"/>
      <c r="AB301" s="27"/>
      <c r="AC301" s="27"/>
    </row>
    <row r="302" ht="44.2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50"/>
      <c r="Z302" s="50"/>
      <c r="AA302" s="50"/>
      <c r="AB302" s="27"/>
      <c r="AC302" s="27"/>
    </row>
    <row r="303" ht="44.2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50"/>
      <c r="Z303" s="50"/>
      <c r="AA303" s="50"/>
      <c r="AB303" s="27"/>
      <c r="AC303" s="27"/>
    </row>
    <row r="304" ht="44.2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50"/>
      <c r="Z304" s="50"/>
      <c r="AA304" s="50"/>
      <c r="AB304" s="27"/>
      <c r="AC304" s="27"/>
    </row>
    <row r="305" ht="44.2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50"/>
      <c r="Z305" s="50"/>
      <c r="AA305" s="50"/>
      <c r="AB305" s="27"/>
      <c r="AC305" s="27"/>
    </row>
    <row r="306" ht="44.2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50"/>
      <c r="Z306" s="50"/>
      <c r="AA306" s="50"/>
      <c r="AB306" s="27"/>
      <c r="AC306" s="27"/>
    </row>
    <row r="307" ht="44.2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50"/>
      <c r="Z307" s="50"/>
      <c r="AA307" s="50"/>
      <c r="AB307" s="27"/>
      <c r="AC307" s="27"/>
    </row>
    <row r="308" ht="44.2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50"/>
      <c r="Z308" s="50"/>
      <c r="AA308" s="50"/>
      <c r="AB308" s="27"/>
      <c r="AC308" s="27"/>
    </row>
    <row r="309" ht="44.2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50"/>
      <c r="Z309" s="50"/>
      <c r="AA309" s="50"/>
      <c r="AB309" s="27"/>
      <c r="AC309" s="27"/>
    </row>
    <row r="310" ht="44.2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50"/>
      <c r="Z310" s="50"/>
      <c r="AA310" s="50"/>
      <c r="AB310" s="27"/>
      <c r="AC310" s="27"/>
    </row>
    <row r="311" ht="44.2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50"/>
      <c r="Z311" s="50"/>
      <c r="AA311" s="50"/>
      <c r="AB311" s="27"/>
      <c r="AC311" s="27"/>
    </row>
    <row r="312" ht="44.2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50"/>
      <c r="Z312" s="50"/>
      <c r="AA312" s="50"/>
      <c r="AB312" s="27"/>
      <c r="AC312" s="27"/>
    </row>
    <row r="313" ht="44.2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50"/>
      <c r="Z313" s="50"/>
      <c r="AA313" s="50"/>
      <c r="AB313" s="27"/>
      <c r="AC313" s="27"/>
    </row>
    <row r="314" ht="44.2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50"/>
      <c r="Z314" s="50"/>
      <c r="AA314" s="50"/>
      <c r="AB314" s="27"/>
      <c r="AC314" s="27"/>
    </row>
    <row r="315" ht="44.2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50"/>
      <c r="Z315" s="50"/>
      <c r="AA315" s="50"/>
      <c r="AB315" s="27"/>
      <c r="AC315" s="27"/>
    </row>
    <row r="316" ht="44.2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50"/>
      <c r="Z316" s="50"/>
      <c r="AA316" s="50"/>
      <c r="AB316" s="27"/>
      <c r="AC316" s="27"/>
    </row>
    <row r="317" ht="44.2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50"/>
      <c r="Z317" s="50"/>
      <c r="AA317" s="50"/>
      <c r="AB317" s="27"/>
      <c r="AC317" s="27"/>
    </row>
    <row r="318" ht="44.2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50"/>
      <c r="Z318" s="50"/>
      <c r="AA318" s="50"/>
      <c r="AB318" s="27"/>
      <c r="AC318" s="27"/>
    </row>
    <row r="319" ht="44.2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50"/>
      <c r="Z319" s="50"/>
      <c r="AA319" s="50"/>
      <c r="AB319" s="27"/>
      <c r="AC319" s="27"/>
    </row>
    <row r="320" ht="44.2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50"/>
      <c r="Z320" s="50"/>
      <c r="AA320" s="50"/>
      <c r="AB320" s="27"/>
      <c r="AC320" s="27"/>
    </row>
    <row r="321" ht="44.2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50"/>
      <c r="Z321" s="50"/>
      <c r="AA321" s="50"/>
      <c r="AB321" s="27"/>
      <c r="AC321" s="27"/>
    </row>
    <row r="322" ht="44.2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50"/>
      <c r="Z322" s="50"/>
      <c r="AA322" s="50"/>
      <c r="AB322" s="27"/>
      <c r="AC322" s="27"/>
    </row>
    <row r="323" ht="44.2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50"/>
      <c r="Z323" s="50"/>
      <c r="AA323" s="50"/>
      <c r="AB323" s="27"/>
      <c r="AC323" s="27"/>
    </row>
    <row r="324" ht="44.2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50"/>
      <c r="Z324" s="50"/>
      <c r="AA324" s="50"/>
      <c r="AB324" s="27"/>
      <c r="AC324" s="27"/>
    </row>
    <row r="325" ht="44.2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50"/>
      <c r="Z325" s="50"/>
      <c r="AA325" s="50"/>
      <c r="AB325" s="27"/>
      <c r="AC325" s="27"/>
    </row>
    <row r="326" ht="44.2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50"/>
      <c r="Z326" s="50"/>
      <c r="AA326" s="50"/>
      <c r="AB326" s="27"/>
      <c r="AC326" s="27"/>
    </row>
    <row r="327" ht="44.2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50"/>
      <c r="Z327" s="50"/>
      <c r="AA327" s="50"/>
      <c r="AB327" s="27"/>
      <c r="AC327" s="27"/>
    </row>
    <row r="328" ht="44.2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50"/>
      <c r="Z328" s="50"/>
      <c r="AA328" s="50"/>
      <c r="AB328" s="27"/>
      <c r="AC328" s="27"/>
    </row>
    <row r="329" ht="44.2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50"/>
      <c r="Z329" s="50"/>
      <c r="AA329" s="50"/>
      <c r="AB329" s="27"/>
      <c r="AC329" s="27"/>
    </row>
    <row r="330" ht="44.2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50"/>
      <c r="Z330" s="50"/>
      <c r="AA330" s="50"/>
      <c r="AB330" s="27"/>
      <c r="AC330" s="27"/>
    </row>
    <row r="331" ht="44.2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50"/>
      <c r="Z331" s="50"/>
      <c r="AA331" s="50"/>
      <c r="AB331" s="27"/>
      <c r="AC331" s="27"/>
    </row>
    <row r="332" ht="44.2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50"/>
      <c r="Z332" s="50"/>
      <c r="AA332" s="50"/>
      <c r="AB332" s="27"/>
      <c r="AC332" s="27"/>
    </row>
    <row r="333" ht="44.2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50"/>
      <c r="Z333" s="50"/>
      <c r="AA333" s="50"/>
      <c r="AB333" s="27"/>
      <c r="AC333" s="27"/>
    </row>
    <row r="334" ht="44.2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50"/>
      <c r="Z334" s="50"/>
      <c r="AA334" s="50"/>
      <c r="AB334" s="27"/>
      <c r="AC334" s="27"/>
    </row>
    <row r="335" ht="44.2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50"/>
      <c r="Z335" s="50"/>
      <c r="AA335" s="50"/>
      <c r="AB335" s="27"/>
      <c r="AC335" s="27"/>
    </row>
    <row r="336" ht="44.2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50"/>
      <c r="Z336" s="50"/>
      <c r="AA336" s="50"/>
      <c r="AB336" s="27"/>
      <c r="AC336" s="27"/>
    </row>
    <row r="337" ht="44.2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50"/>
      <c r="Z337" s="50"/>
      <c r="AA337" s="50"/>
      <c r="AB337" s="27"/>
      <c r="AC337" s="27"/>
    </row>
    <row r="338" ht="44.2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50"/>
      <c r="Z338" s="50"/>
      <c r="AA338" s="50"/>
      <c r="AB338" s="27"/>
      <c r="AC338" s="27"/>
    </row>
    <row r="339" ht="44.2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50"/>
      <c r="Z339" s="50"/>
      <c r="AA339" s="50"/>
      <c r="AB339" s="27"/>
      <c r="AC339" s="27"/>
    </row>
    <row r="340" ht="44.2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50"/>
      <c r="Z340" s="50"/>
      <c r="AA340" s="50"/>
      <c r="AB340" s="27"/>
      <c r="AC340" s="27"/>
    </row>
    <row r="341" ht="44.2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50"/>
      <c r="Z341" s="50"/>
      <c r="AA341" s="50"/>
      <c r="AB341" s="27"/>
      <c r="AC341" s="27"/>
    </row>
    <row r="342" ht="44.2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50"/>
      <c r="Z342" s="50"/>
      <c r="AA342" s="50"/>
      <c r="AB342" s="27"/>
      <c r="AC342" s="27"/>
    </row>
    <row r="343" ht="44.2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50"/>
      <c r="Z343" s="50"/>
      <c r="AA343" s="50"/>
      <c r="AB343" s="27"/>
      <c r="AC343" s="27"/>
    </row>
    <row r="344" ht="44.2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50"/>
      <c r="Z344" s="50"/>
      <c r="AA344" s="50"/>
      <c r="AB344" s="27"/>
      <c r="AC344" s="27"/>
    </row>
    <row r="345" ht="44.2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50"/>
      <c r="Z345" s="50"/>
      <c r="AA345" s="50"/>
      <c r="AB345" s="27"/>
      <c r="AC345" s="27"/>
    </row>
    <row r="346" ht="44.2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50"/>
      <c r="Z346" s="50"/>
      <c r="AA346" s="50"/>
      <c r="AB346" s="27"/>
      <c r="AC346" s="27"/>
    </row>
    <row r="347" ht="44.2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50"/>
      <c r="Z347" s="50"/>
      <c r="AA347" s="50"/>
      <c r="AB347" s="27"/>
      <c r="AC347" s="27"/>
    </row>
    <row r="348" ht="44.2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50"/>
      <c r="Z348" s="50"/>
      <c r="AA348" s="50"/>
      <c r="AB348" s="27"/>
      <c r="AC348" s="27"/>
    </row>
    <row r="349" ht="44.2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50"/>
      <c r="Z349" s="50"/>
      <c r="AA349" s="50"/>
      <c r="AB349" s="27"/>
      <c r="AC349" s="27"/>
    </row>
    <row r="350" ht="44.2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50"/>
      <c r="Z350" s="50"/>
      <c r="AA350" s="50"/>
      <c r="AB350" s="27"/>
      <c r="AC350" s="27"/>
    </row>
    <row r="351" ht="44.2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50"/>
      <c r="Z351" s="50"/>
      <c r="AA351" s="50"/>
      <c r="AB351" s="27"/>
      <c r="AC351" s="27"/>
    </row>
    <row r="352" ht="44.2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50"/>
      <c r="Z352" s="50"/>
      <c r="AA352" s="50"/>
      <c r="AB352" s="27"/>
      <c r="AC352" s="27"/>
    </row>
    <row r="353" ht="44.2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50"/>
      <c r="Z353" s="50"/>
      <c r="AA353" s="50"/>
      <c r="AB353" s="27"/>
      <c r="AC353" s="27"/>
    </row>
    <row r="354" ht="44.2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50"/>
      <c r="Z354" s="50"/>
      <c r="AA354" s="50"/>
      <c r="AB354" s="27"/>
      <c r="AC354" s="27"/>
    </row>
    <row r="355" ht="44.2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50"/>
      <c r="Z355" s="50"/>
      <c r="AA355" s="50"/>
      <c r="AB355" s="27"/>
      <c r="AC355" s="27"/>
    </row>
    <row r="356" ht="44.2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50"/>
      <c r="Z356" s="50"/>
      <c r="AA356" s="50"/>
      <c r="AB356" s="27"/>
      <c r="AC356" s="27"/>
    </row>
    <row r="357" ht="44.2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50"/>
      <c r="Z357" s="50"/>
      <c r="AA357" s="50"/>
      <c r="AB357" s="27"/>
      <c r="AC357" s="27"/>
    </row>
    <row r="358" ht="44.2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50"/>
      <c r="Z358" s="50"/>
      <c r="AA358" s="50"/>
      <c r="AB358" s="27"/>
      <c r="AC358" s="27"/>
    </row>
    <row r="359" ht="44.2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50"/>
      <c r="Z359" s="50"/>
      <c r="AA359" s="50"/>
      <c r="AB359" s="27"/>
      <c r="AC359" s="27"/>
    </row>
    <row r="360" ht="44.2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50"/>
      <c r="Z360" s="50"/>
      <c r="AA360" s="50"/>
      <c r="AB360" s="27"/>
      <c r="AC360" s="27"/>
    </row>
    <row r="361" ht="44.2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50"/>
      <c r="Z361" s="50"/>
      <c r="AA361" s="50"/>
      <c r="AB361" s="27"/>
      <c r="AC361" s="27"/>
    </row>
    <row r="362" ht="44.2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50"/>
      <c r="Z362" s="50"/>
      <c r="AA362" s="50"/>
      <c r="AB362" s="27"/>
      <c r="AC362" s="27"/>
    </row>
    <row r="363" ht="44.2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50"/>
      <c r="Z363" s="50"/>
      <c r="AA363" s="50"/>
      <c r="AB363" s="27"/>
      <c r="AC363" s="27"/>
    </row>
    <row r="364" ht="44.2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50"/>
      <c r="Z364" s="50"/>
      <c r="AA364" s="50"/>
      <c r="AB364" s="27"/>
      <c r="AC364" s="27"/>
    </row>
    <row r="365" ht="44.2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50"/>
      <c r="Z365" s="50"/>
      <c r="AA365" s="50"/>
      <c r="AB365" s="27"/>
      <c r="AC365" s="27"/>
    </row>
    <row r="366" ht="44.2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50"/>
      <c r="Z366" s="50"/>
      <c r="AA366" s="50"/>
      <c r="AB366" s="27"/>
      <c r="AC366" s="27"/>
    </row>
    <row r="367" ht="44.2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50"/>
      <c r="Z367" s="50"/>
      <c r="AA367" s="50"/>
      <c r="AB367" s="27"/>
      <c r="AC367" s="27"/>
    </row>
    <row r="368" ht="44.2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50"/>
      <c r="Z368" s="50"/>
      <c r="AA368" s="50"/>
      <c r="AB368" s="27"/>
      <c r="AC368" s="27"/>
    </row>
    <row r="369" ht="44.2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50"/>
      <c r="Z369" s="50"/>
      <c r="AA369" s="50"/>
      <c r="AB369" s="27"/>
      <c r="AC369" s="27"/>
    </row>
    <row r="370" ht="44.2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50"/>
      <c r="Z370" s="50"/>
      <c r="AA370" s="50"/>
      <c r="AB370" s="27"/>
      <c r="AC370" s="27"/>
    </row>
    <row r="371" ht="44.2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50"/>
      <c r="Z371" s="50"/>
      <c r="AA371" s="50"/>
      <c r="AB371" s="27"/>
      <c r="AC371" s="27"/>
    </row>
    <row r="372" ht="44.2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50"/>
      <c r="Z372" s="50"/>
      <c r="AA372" s="50"/>
      <c r="AB372" s="27"/>
      <c r="AC372" s="27"/>
    </row>
    <row r="373" ht="44.2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50"/>
      <c r="Z373" s="50"/>
      <c r="AA373" s="50"/>
      <c r="AB373" s="27"/>
      <c r="AC373" s="27"/>
    </row>
    <row r="374" ht="44.2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50"/>
      <c r="Z374" s="50"/>
      <c r="AA374" s="50"/>
      <c r="AB374" s="27"/>
      <c r="AC374" s="27"/>
    </row>
    <row r="375" ht="44.2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50"/>
      <c r="Z375" s="50"/>
      <c r="AA375" s="50"/>
      <c r="AB375" s="27"/>
      <c r="AC375" s="27"/>
    </row>
    <row r="376" ht="44.2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50"/>
      <c r="Z376" s="50"/>
      <c r="AA376" s="50"/>
      <c r="AB376" s="27"/>
      <c r="AC376" s="27"/>
    </row>
    <row r="377" ht="44.2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50"/>
      <c r="Z377" s="50"/>
      <c r="AA377" s="50"/>
      <c r="AB377" s="27"/>
      <c r="AC377" s="27"/>
    </row>
    <row r="378" ht="44.2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50"/>
      <c r="Z378" s="50"/>
      <c r="AA378" s="50"/>
      <c r="AB378" s="27"/>
      <c r="AC378" s="27"/>
    </row>
    <row r="379" ht="44.2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50"/>
      <c r="Z379" s="50"/>
      <c r="AA379" s="50"/>
      <c r="AB379" s="27"/>
      <c r="AC379" s="27"/>
    </row>
    <row r="380" ht="44.2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50"/>
      <c r="Z380" s="50"/>
      <c r="AA380" s="50"/>
      <c r="AB380" s="27"/>
      <c r="AC380" s="27"/>
    </row>
    <row r="381" ht="44.2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50"/>
      <c r="Z381" s="50"/>
      <c r="AA381" s="50"/>
      <c r="AB381" s="27"/>
      <c r="AC381" s="27"/>
    </row>
    <row r="382" ht="44.2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50"/>
      <c r="Z382" s="50"/>
      <c r="AA382" s="50"/>
      <c r="AB382" s="27"/>
      <c r="AC382" s="27"/>
    </row>
    <row r="383" ht="44.2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50"/>
      <c r="Z383" s="50"/>
      <c r="AA383" s="50"/>
      <c r="AB383" s="27"/>
      <c r="AC383" s="27"/>
    </row>
    <row r="384" ht="44.2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50"/>
      <c r="Z384" s="50"/>
      <c r="AA384" s="50"/>
      <c r="AB384" s="27"/>
      <c r="AC384" s="27"/>
    </row>
    <row r="385" ht="44.2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50"/>
      <c r="Z385" s="50"/>
      <c r="AA385" s="50"/>
      <c r="AB385" s="27"/>
      <c r="AC385" s="27"/>
    </row>
    <row r="386" ht="44.2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50"/>
      <c r="Z386" s="50"/>
      <c r="AA386" s="50"/>
      <c r="AB386" s="27"/>
      <c r="AC386" s="27"/>
    </row>
    <row r="387" ht="44.2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50"/>
      <c r="Z387" s="50"/>
      <c r="AA387" s="50"/>
      <c r="AB387" s="27"/>
      <c r="AC387" s="27"/>
    </row>
    <row r="388" ht="44.2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50"/>
      <c r="Z388" s="50"/>
      <c r="AA388" s="50"/>
      <c r="AB388" s="27"/>
      <c r="AC388" s="27"/>
    </row>
    <row r="389" ht="44.2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50"/>
      <c r="Z389" s="50"/>
      <c r="AA389" s="50"/>
      <c r="AB389" s="27"/>
      <c r="AC389" s="27"/>
    </row>
    <row r="390" ht="44.2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50"/>
      <c r="Z390" s="50"/>
      <c r="AA390" s="50"/>
      <c r="AB390" s="27"/>
      <c r="AC390" s="27"/>
    </row>
    <row r="391" ht="44.2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50"/>
      <c r="Z391" s="50"/>
      <c r="AA391" s="50"/>
      <c r="AB391" s="27"/>
      <c r="AC391" s="27"/>
    </row>
    <row r="392" ht="44.2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50"/>
      <c r="Z392" s="50"/>
      <c r="AA392" s="50"/>
      <c r="AB392" s="27"/>
      <c r="AC392" s="27"/>
    </row>
    <row r="393" ht="44.2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50"/>
      <c r="Z393" s="50"/>
      <c r="AA393" s="50"/>
      <c r="AB393" s="27"/>
      <c r="AC393" s="27"/>
    </row>
    <row r="394" ht="44.2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50"/>
      <c r="Z394" s="50"/>
      <c r="AA394" s="50"/>
      <c r="AB394" s="27"/>
      <c r="AC394" s="27"/>
    </row>
    <row r="395" ht="44.2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50"/>
      <c r="Z395" s="50"/>
      <c r="AA395" s="50"/>
      <c r="AB395" s="27"/>
      <c r="AC395" s="27"/>
    </row>
    <row r="396" ht="44.2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50"/>
      <c r="Z396" s="50"/>
      <c r="AA396" s="50"/>
      <c r="AB396" s="27"/>
      <c r="AC396" s="27"/>
    </row>
    <row r="397" ht="44.2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50"/>
      <c r="Z397" s="50"/>
      <c r="AA397" s="50"/>
      <c r="AB397" s="27"/>
      <c r="AC397" s="27"/>
    </row>
    <row r="398" ht="44.2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50"/>
      <c r="Z398" s="50"/>
      <c r="AA398" s="50"/>
      <c r="AB398" s="27"/>
      <c r="AC398" s="27"/>
    </row>
    <row r="399" ht="44.2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50"/>
      <c r="Z399" s="50"/>
      <c r="AA399" s="50"/>
      <c r="AB399" s="27"/>
      <c r="AC399" s="27"/>
    </row>
    <row r="400" ht="44.2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50"/>
      <c r="Z400" s="50"/>
      <c r="AA400" s="50"/>
      <c r="AB400" s="27"/>
      <c r="AC400" s="27"/>
    </row>
    <row r="401" ht="44.2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50"/>
      <c r="Z401" s="50"/>
      <c r="AA401" s="50"/>
      <c r="AB401" s="27"/>
      <c r="AC401" s="27"/>
    </row>
    <row r="402" ht="44.2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50"/>
      <c r="Z402" s="50"/>
      <c r="AA402" s="50"/>
      <c r="AB402" s="27"/>
      <c r="AC402" s="27"/>
    </row>
    <row r="403" ht="44.2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50"/>
      <c r="Z403" s="50"/>
      <c r="AA403" s="50"/>
      <c r="AB403" s="27"/>
      <c r="AC403" s="27"/>
    </row>
    <row r="404" ht="44.2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50"/>
      <c r="Z404" s="50"/>
      <c r="AA404" s="50"/>
      <c r="AB404" s="27"/>
      <c r="AC404" s="27"/>
    </row>
    <row r="405" ht="44.2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50"/>
      <c r="Z405" s="50"/>
      <c r="AA405" s="50"/>
      <c r="AB405" s="27"/>
      <c r="AC405" s="27"/>
    </row>
    <row r="406" ht="44.2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50"/>
      <c r="Z406" s="50"/>
      <c r="AA406" s="50"/>
      <c r="AB406" s="27"/>
      <c r="AC406" s="27"/>
    </row>
    <row r="407" ht="44.2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50"/>
      <c r="Z407" s="50"/>
      <c r="AA407" s="50"/>
      <c r="AB407" s="27"/>
      <c r="AC407" s="27"/>
    </row>
    <row r="408" ht="44.2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50"/>
      <c r="Z408" s="50"/>
      <c r="AA408" s="50"/>
      <c r="AB408" s="27"/>
      <c r="AC408" s="27"/>
    </row>
    <row r="409" ht="44.2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50"/>
      <c r="Z409" s="50"/>
      <c r="AA409" s="50"/>
      <c r="AB409" s="27"/>
      <c r="AC409" s="27"/>
    </row>
    <row r="410" ht="44.2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50"/>
      <c r="Z410" s="50"/>
      <c r="AA410" s="50"/>
      <c r="AB410" s="27"/>
      <c r="AC410" s="27"/>
    </row>
    <row r="411" ht="44.2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50"/>
      <c r="Z411" s="50"/>
      <c r="AA411" s="50"/>
      <c r="AB411" s="27"/>
      <c r="AC411" s="27"/>
    </row>
    <row r="412" ht="44.2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50"/>
      <c r="Z412" s="50"/>
      <c r="AA412" s="50"/>
      <c r="AB412" s="27"/>
      <c r="AC412" s="27"/>
    </row>
    <row r="413" ht="44.2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50"/>
      <c r="Z413" s="50"/>
      <c r="AA413" s="50"/>
      <c r="AB413" s="27"/>
      <c r="AC413" s="27"/>
    </row>
    <row r="414" ht="44.2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50"/>
      <c r="Z414" s="50"/>
      <c r="AA414" s="50"/>
      <c r="AB414" s="27"/>
      <c r="AC414" s="27"/>
    </row>
    <row r="415" ht="44.2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50"/>
      <c r="Z415" s="50"/>
      <c r="AA415" s="50"/>
      <c r="AB415" s="27"/>
      <c r="AC415" s="27"/>
    </row>
    <row r="416" ht="44.2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50"/>
      <c r="Z416" s="50"/>
      <c r="AA416" s="50"/>
      <c r="AB416" s="27"/>
      <c r="AC416" s="27"/>
    </row>
    <row r="417" ht="44.2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50"/>
      <c r="Z417" s="50"/>
      <c r="AA417" s="50"/>
      <c r="AB417" s="27"/>
      <c r="AC417" s="27"/>
    </row>
    <row r="418" ht="44.2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50"/>
      <c r="Z418" s="50"/>
      <c r="AA418" s="50"/>
      <c r="AB418" s="27"/>
      <c r="AC418" s="27"/>
    </row>
    <row r="419" ht="44.2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50"/>
      <c r="Z419" s="50"/>
      <c r="AA419" s="50"/>
      <c r="AB419" s="27"/>
      <c r="AC419" s="27"/>
    </row>
    <row r="420" ht="44.2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50"/>
      <c r="Z420" s="50"/>
      <c r="AA420" s="50"/>
      <c r="AB420" s="27"/>
      <c r="AC420" s="27"/>
    </row>
    <row r="421" ht="44.2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50"/>
      <c r="Z421" s="50"/>
      <c r="AA421" s="50"/>
      <c r="AB421" s="27"/>
      <c r="AC421" s="27"/>
    </row>
    <row r="422" ht="44.2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50"/>
      <c r="Z422" s="50"/>
      <c r="AA422" s="50"/>
      <c r="AB422" s="27"/>
      <c r="AC422" s="27"/>
    </row>
    <row r="423" ht="44.2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50"/>
      <c r="Z423" s="50"/>
      <c r="AA423" s="50"/>
      <c r="AB423" s="27"/>
      <c r="AC423" s="27"/>
    </row>
    <row r="424" ht="44.2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50"/>
      <c r="Z424" s="50"/>
      <c r="AA424" s="50"/>
      <c r="AB424" s="27"/>
      <c r="AC424" s="27"/>
    </row>
    <row r="425" ht="44.2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50"/>
      <c r="Z425" s="50"/>
      <c r="AA425" s="50"/>
      <c r="AB425" s="27"/>
      <c r="AC425" s="27"/>
    </row>
    <row r="426" ht="44.2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50"/>
      <c r="Z426" s="50"/>
      <c r="AA426" s="50"/>
      <c r="AB426" s="27"/>
      <c r="AC426" s="27"/>
    </row>
    <row r="427" ht="44.2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50"/>
      <c r="Z427" s="50"/>
      <c r="AA427" s="50"/>
      <c r="AB427" s="27"/>
      <c r="AC427" s="27"/>
    </row>
    <row r="428" ht="44.2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50"/>
      <c r="Z428" s="50"/>
      <c r="AA428" s="50"/>
      <c r="AB428" s="27"/>
      <c r="AC428" s="27"/>
    </row>
    <row r="429" ht="44.2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50"/>
      <c r="Z429" s="50"/>
      <c r="AA429" s="50"/>
      <c r="AB429" s="27"/>
      <c r="AC429" s="27"/>
    </row>
    <row r="430" ht="44.2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50"/>
      <c r="Z430" s="50"/>
      <c r="AA430" s="50"/>
      <c r="AB430" s="27"/>
      <c r="AC430" s="27"/>
    </row>
    <row r="431" ht="44.2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50"/>
      <c r="Z431" s="50"/>
      <c r="AA431" s="50"/>
      <c r="AB431" s="27"/>
      <c r="AC431" s="27"/>
    </row>
    <row r="432" ht="44.2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50"/>
      <c r="Z432" s="50"/>
      <c r="AA432" s="50"/>
      <c r="AB432" s="27"/>
      <c r="AC432" s="27"/>
    </row>
    <row r="433" ht="44.2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50"/>
      <c r="Z433" s="50"/>
      <c r="AA433" s="50"/>
      <c r="AB433" s="27"/>
      <c r="AC433" s="27"/>
    </row>
    <row r="434" ht="44.2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50"/>
      <c r="Z434" s="50"/>
      <c r="AA434" s="50"/>
      <c r="AB434" s="27"/>
      <c r="AC434" s="27"/>
    </row>
    <row r="435" ht="44.2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50"/>
      <c r="Z435" s="50"/>
      <c r="AA435" s="50"/>
      <c r="AB435" s="27"/>
      <c r="AC435" s="27"/>
    </row>
    <row r="436" ht="44.2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50"/>
      <c r="Z436" s="50"/>
      <c r="AA436" s="50"/>
      <c r="AB436" s="27"/>
      <c r="AC436" s="27"/>
    </row>
    <row r="437" ht="44.2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50"/>
      <c r="Z437" s="50"/>
      <c r="AA437" s="50"/>
      <c r="AB437" s="27"/>
      <c r="AC437" s="27"/>
    </row>
    <row r="438" ht="44.2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50"/>
      <c r="Z438" s="50"/>
      <c r="AA438" s="50"/>
      <c r="AB438" s="27"/>
      <c r="AC438" s="27"/>
    </row>
    <row r="439" ht="44.2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50"/>
      <c r="Z439" s="50"/>
      <c r="AA439" s="50"/>
      <c r="AB439" s="27"/>
      <c r="AC439" s="27"/>
    </row>
    <row r="440" ht="44.2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50"/>
      <c r="Z440" s="50"/>
      <c r="AA440" s="50"/>
      <c r="AB440" s="27"/>
      <c r="AC440" s="27"/>
    </row>
    <row r="441" ht="44.2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50"/>
      <c r="Z441" s="50"/>
      <c r="AA441" s="50"/>
      <c r="AB441" s="27"/>
      <c r="AC441" s="27"/>
    </row>
    <row r="442" ht="44.2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50"/>
      <c r="Z442" s="50"/>
      <c r="AA442" s="50"/>
      <c r="AB442" s="27"/>
      <c r="AC442" s="27"/>
    </row>
    <row r="443" ht="44.2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50"/>
      <c r="Z443" s="50"/>
      <c r="AA443" s="50"/>
      <c r="AB443" s="27"/>
      <c r="AC443" s="27"/>
    </row>
    <row r="444" ht="44.2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50"/>
      <c r="Z444" s="50"/>
      <c r="AA444" s="50"/>
      <c r="AB444" s="27"/>
      <c r="AC444" s="27"/>
    </row>
    <row r="445" ht="44.2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50"/>
      <c r="Z445" s="50"/>
      <c r="AA445" s="50"/>
      <c r="AB445" s="27"/>
      <c r="AC445" s="27"/>
    </row>
    <row r="446" ht="44.2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50"/>
      <c r="Z446" s="50"/>
      <c r="AA446" s="50"/>
      <c r="AB446" s="27"/>
      <c r="AC446" s="27"/>
    </row>
    <row r="447" ht="44.2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50"/>
      <c r="Z447" s="50"/>
      <c r="AA447" s="50"/>
      <c r="AB447" s="27"/>
      <c r="AC447" s="27"/>
    </row>
    <row r="448" ht="44.2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50"/>
      <c r="Z448" s="50"/>
      <c r="AA448" s="50"/>
      <c r="AB448" s="27"/>
      <c r="AC448" s="27"/>
    </row>
    <row r="449" ht="44.2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50"/>
      <c r="Z449" s="50"/>
      <c r="AA449" s="50"/>
      <c r="AB449" s="27"/>
      <c r="AC449" s="27"/>
    </row>
    <row r="450" ht="44.2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50"/>
      <c r="Z450" s="50"/>
      <c r="AA450" s="50"/>
      <c r="AB450" s="27"/>
      <c r="AC450" s="27"/>
    </row>
    <row r="451" ht="44.2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50"/>
      <c r="Z451" s="50"/>
      <c r="AA451" s="50"/>
      <c r="AB451" s="27"/>
      <c r="AC451" s="27"/>
    </row>
    <row r="452" ht="44.2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50"/>
      <c r="Z452" s="50"/>
      <c r="AA452" s="50"/>
      <c r="AB452" s="27"/>
      <c r="AC452" s="27"/>
    </row>
    <row r="453" ht="44.2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50"/>
      <c r="Z453" s="50"/>
      <c r="AA453" s="50"/>
      <c r="AB453" s="27"/>
      <c r="AC453" s="27"/>
    </row>
    <row r="454" ht="44.2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50"/>
      <c r="Z454" s="50"/>
      <c r="AA454" s="50"/>
      <c r="AB454" s="27"/>
      <c r="AC454" s="27"/>
    </row>
    <row r="455" ht="44.2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50"/>
      <c r="Z455" s="50"/>
      <c r="AA455" s="50"/>
      <c r="AB455" s="27"/>
      <c r="AC455" s="27"/>
    </row>
    <row r="456" ht="44.2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50"/>
      <c r="Z456" s="50"/>
      <c r="AA456" s="50"/>
      <c r="AB456" s="27"/>
      <c r="AC456" s="27"/>
    </row>
    <row r="457" ht="44.2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50"/>
      <c r="Z457" s="50"/>
      <c r="AA457" s="50"/>
      <c r="AB457" s="27"/>
      <c r="AC457" s="27"/>
    </row>
    <row r="458" ht="44.2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50"/>
      <c r="Z458" s="50"/>
      <c r="AA458" s="50"/>
      <c r="AB458" s="27"/>
      <c r="AC458" s="27"/>
    </row>
    <row r="459" ht="44.2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50"/>
      <c r="Z459" s="50"/>
      <c r="AA459" s="50"/>
      <c r="AB459" s="27"/>
      <c r="AC459" s="27"/>
    </row>
    <row r="460" ht="44.2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50"/>
      <c r="Z460" s="50"/>
      <c r="AA460" s="50"/>
      <c r="AB460" s="27"/>
      <c r="AC460" s="27"/>
    </row>
    <row r="461" ht="44.2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50"/>
      <c r="Z461" s="50"/>
      <c r="AA461" s="50"/>
      <c r="AB461" s="27"/>
      <c r="AC461" s="27"/>
    </row>
    <row r="462" ht="44.2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50"/>
      <c r="Z462" s="50"/>
      <c r="AA462" s="50"/>
      <c r="AB462" s="27"/>
      <c r="AC462" s="27"/>
    </row>
    <row r="463" ht="44.2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50"/>
      <c r="Z463" s="50"/>
      <c r="AA463" s="50"/>
      <c r="AB463" s="27"/>
      <c r="AC463" s="27"/>
    </row>
    <row r="464" ht="44.2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50"/>
      <c r="Z464" s="50"/>
      <c r="AA464" s="50"/>
      <c r="AB464" s="27"/>
      <c r="AC464" s="27"/>
    </row>
    <row r="465" ht="44.2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50"/>
      <c r="Z465" s="50"/>
      <c r="AA465" s="50"/>
      <c r="AB465" s="27"/>
      <c r="AC465" s="27"/>
    </row>
    <row r="466" ht="44.2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50"/>
      <c r="Z466" s="50"/>
      <c r="AA466" s="50"/>
      <c r="AB466" s="27"/>
      <c r="AC466" s="27"/>
    </row>
    <row r="467" ht="44.2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50"/>
      <c r="Z467" s="50"/>
      <c r="AA467" s="50"/>
      <c r="AB467" s="27"/>
      <c r="AC467" s="27"/>
    </row>
    <row r="468" ht="44.2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50"/>
      <c r="Z468" s="50"/>
      <c r="AA468" s="50"/>
      <c r="AB468" s="27"/>
      <c r="AC468" s="27"/>
    </row>
    <row r="469" ht="44.2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50"/>
      <c r="Z469" s="50"/>
      <c r="AA469" s="50"/>
      <c r="AB469" s="27"/>
      <c r="AC469" s="27"/>
    </row>
    <row r="470" ht="44.2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50"/>
      <c r="Z470" s="50"/>
      <c r="AA470" s="50"/>
      <c r="AB470" s="27"/>
      <c r="AC470" s="27"/>
    </row>
    <row r="471" ht="44.2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50"/>
      <c r="Z471" s="50"/>
      <c r="AA471" s="50"/>
      <c r="AB471" s="27"/>
      <c r="AC471" s="27"/>
    </row>
    <row r="472" ht="44.2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50"/>
      <c r="Z472" s="50"/>
      <c r="AA472" s="50"/>
      <c r="AB472" s="27"/>
      <c r="AC472" s="27"/>
    </row>
    <row r="473" ht="44.2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50"/>
      <c r="Z473" s="50"/>
      <c r="AA473" s="50"/>
      <c r="AB473" s="27"/>
      <c r="AC473" s="27"/>
    </row>
    <row r="474" ht="44.2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50"/>
      <c r="Z474" s="50"/>
      <c r="AA474" s="50"/>
      <c r="AB474" s="27"/>
      <c r="AC474" s="27"/>
    </row>
    <row r="475" ht="44.2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50"/>
      <c r="Z475" s="50"/>
      <c r="AA475" s="50"/>
      <c r="AB475" s="27"/>
      <c r="AC475" s="27"/>
    </row>
    <row r="476" ht="44.2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50"/>
      <c r="Z476" s="50"/>
      <c r="AA476" s="50"/>
      <c r="AB476" s="27"/>
      <c r="AC476" s="27"/>
    </row>
    <row r="477" ht="44.2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50"/>
      <c r="Z477" s="50"/>
      <c r="AA477" s="50"/>
      <c r="AB477" s="27"/>
      <c r="AC477" s="27"/>
    </row>
    <row r="478" ht="44.2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50"/>
      <c r="Z478" s="50"/>
      <c r="AA478" s="50"/>
      <c r="AB478" s="27"/>
      <c r="AC478" s="27"/>
    </row>
    <row r="479" ht="44.2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50"/>
      <c r="Z479" s="50"/>
      <c r="AA479" s="50"/>
      <c r="AB479" s="27"/>
      <c r="AC479" s="27"/>
    </row>
    <row r="480" ht="44.2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50"/>
      <c r="Z480" s="50"/>
      <c r="AA480" s="50"/>
      <c r="AB480" s="27"/>
      <c r="AC480" s="27"/>
    </row>
    <row r="481" ht="44.2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50"/>
      <c r="Z481" s="50"/>
      <c r="AA481" s="50"/>
      <c r="AB481" s="27"/>
      <c r="AC481" s="27"/>
    </row>
    <row r="482" ht="44.2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50"/>
      <c r="Z482" s="50"/>
      <c r="AA482" s="50"/>
      <c r="AB482" s="27"/>
      <c r="AC482" s="27"/>
    </row>
    <row r="483" ht="44.2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50"/>
      <c r="Z483" s="50"/>
      <c r="AA483" s="50"/>
      <c r="AB483" s="27"/>
      <c r="AC483" s="27"/>
    </row>
    <row r="484" ht="44.2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50"/>
      <c r="Z484" s="50"/>
      <c r="AA484" s="50"/>
      <c r="AB484" s="27"/>
      <c r="AC484" s="27"/>
    </row>
    <row r="485" ht="44.2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50"/>
      <c r="Z485" s="50"/>
      <c r="AA485" s="50"/>
      <c r="AB485" s="27"/>
      <c r="AC485" s="27"/>
    </row>
    <row r="486" ht="44.2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50"/>
      <c r="Z486" s="50"/>
      <c r="AA486" s="50"/>
      <c r="AB486" s="27"/>
      <c r="AC486" s="27"/>
    </row>
    <row r="487" ht="44.2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50"/>
      <c r="Z487" s="50"/>
      <c r="AA487" s="50"/>
      <c r="AB487" s="27"/>
      <c r="AC487" s="27"/>
    </row>
    <row r="488" ht="44.2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50"/>
      <c r="Z488" s="50"/>
      <c r="AA488" s="50"/>
      <c r="AB488" s="27"/>
      <c r="AC488" s="27"/>
    </row>
    <row r="489" ht="44.2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50"/>
      <c r="Z489" s="50"/>
      <c r="AA489" s="50"/>
      <c r="AB489" s="27"/>
      <c r="AC489" s="27"/>
    </row>
    <row r="490" ht="44.2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50"/>
      <c r="Z490" s="50"/>
      <c r="AA490" s="50"/>
      <c r="AB490" s="27"/>
      <c r="AC490" s="27"/>
    </row>
    <row r="491" ht="44.2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50"/>
      <c r="Z491" s="50"/>
      <c r="AA491" s="50"/>
      <c r="AB491" s="27"/>
      <c r="AC491" s="27"/>
    </row>
    <row r="492" ht="44.2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50"/>
      <c r="Z492" s="50"/>
      <c r="AA492" s="50"/>
      <c r="AB492" s="27"/>
      <c r="AC492" s="27"/>
    </row>
    <row r="493" ht="44.2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50"/>
      <c r="Z493" s="50"/>
      <c r="AA493" s="50"/>
      <c r="AB493" s="27"/>
      <c r="AC493" s="27"/>
    </row>
    <row r="494" ht="44.2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50"/>
      <c r="Z494" s="50"/>
      <c r="AA494" s="50"/>
      <c r="AB494" s="27"/>
      <c r="AC494" s="27"/>
    </row>
    <row r="495" ht="44.2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50"/>
      <c r="Z495" s="50"/>
      <c r="AA495" s="50"/>
      <c r="AB495" s="27"/>
      <c r="AC495" s="27"/>
    </row>
    <row r="496" ht="44.2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50"/>
      <c r="Z496" s="50"/>
      <c r="AA496" s="50"/>
      <c r="AB496" s="27"/>
      <c r="AC496" s="27"/>
    </row>
    <row r="497" ht="44.2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50"/>
      <c r="Z497" s="50"/>
      <c r="AA497" s="50"/>
      <c r="AB497" s="27"/>
      <c r="AC497" s="27"/>
    </row>
    <row r="498" ht="44.2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50"/>
      <c r="Z498" s="50"/>
      <c r="AA498" s="50"/>
      <c r="AB498" s="27"/>
      <c r="AC498" s="27"/>
    </row>
    <row r="499" ht="44.2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50"/>
      <c r="Z499" s="50"/>
      <c r="AA499" s="50"/>
      <c r="AB499" s="27"/>
      <c r="AC499" s="27"/>
    </row>
    <row r="500" ht="44.2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50"/>
      <c r="Z500" s="50"/>
      <c r="AA500" s="50"/>
      <c r="AB500" s="27"/>
      <c r="AC500" s="27"/>
    </row>
    <row r="501" ht="44.2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50"/>
      <c r="Z501" s="50"/>
      <c r="AA501" s="50"/>
      <c r="AB501" s="27"/>
      <c r="AC501" s="27"/>
    </row>
    <row r="502" ht="44.2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50"/>
      <c r="Z502" s="50"/>
      <c r="AA502" s="50"/>
      <c r="AB502" s="27"/>
      <c r="AC502" s="27"/>
    </row>
    <row r="503" ht="44.2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50"/>
      <c r="Z503" s="50"/>
      <c r="AA503" s="50"/>
      <c r="AB503" s="27"/>
      <c r="AC503" s="27"/>
    </row>
    <row r="504" ht="44.2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50"/>
      <c r="Z504" s="50"/>
      <c r="AA504" s="50"/>
      <c r="AB504" s="27"/>
      <c r="AC504" s="27"/>
    </row>
    <row r="505" ht="44.2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50"/>
      <c r="Z505" s="50"/>
      <c r="AA505" s="50"/>
      <c r="AB505" s="27"/>
      <c r="AC505" s="27"/>
    </row>
    <row r="506" ht="44.2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50"/>
      <c r="Z506" s="50"/>
      <c r="AA506" s="50"/>
      <c r="AB506" s="27"/>
      <c r="AC506" s="27"/>
    </row>
    <row r="507" ht="44.2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50"/>
      <c r="Z507" s="50"/>
      <c r="AA507" s="50"/>
      <c r="AB507" s="27"/>
      <c r="AC507" s="27"/>
    </row>
    <row r="508" ht="44.2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50"/>
      <c r="Z508" s="50"/>
      <c r="AA508" s="50"/>
      <c r="AB508" s="27"/>
      <c r="AC508" s="27"/>
    </row>
    <row r="509" ht="44.2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50"/>
      <c r="Z509" s="50"/>
      <c r="AA509" s="50"/>
      <c r="AB509" s="27"/>
      <c r="AC509" s="27"/>
    </row>
    <row r="510" ht="44.2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50"/>
      <c r="Z510" s="50"/>
      <c r="AA510" s="50"/>
      <c r="AB510" s="27"/>
      <c r="AC510" s="27"/>
    </row>
    <row r="511" ht="44.2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50"/>
      <c r="Z511" s="50"/>
      <c r="AA511" s="50"/>
      <c r="AB511" s="27"/>
      <c r="AC511" s="27"/>
    </row>
    <row r="512" ht="44.2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50"/>
      <c r="Z512" s="50"/>
      <c r="AA512" s="50"/>
      <c r="AB512" s="27"/>
      <c r="AC512" s="27"/>
    </row>
    <row r="513" ht="44.2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50"/>
      <c r="Z513" s="50"/>
      <c r="AA513" s="50"/>
      <c r="AB513" s="27"/>
      <c r="AC513" s="27"/>
    </row>
    <row r="514" ht="44.2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50"/>
      <c r="Z514" s="50"/>
      <c r="AA514" s="50"/>
      <c r="AB514" s="27"/>
      <c r="AC514" s="27"/>
    </row>
    <row r="515" ht="44.2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50"/>
      <c r="Z515" s="50"/>
      <c r="AA515" s="50"/>
      <c r="AB515" s="27"/>
      <c r="AC515" s="27"/>
    </row>
    <row r="516" ht="44.2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50"/>
      <c r="Z516" s="50"/>
      <c r="AA516" s="50"/>
      <c r="AB516" s="27"/>
      <c r="AC516" s="27"/>
    </row>
    <row r="517" ht="44.2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50"/>
      <c r="Z517" s="50"/>
      <c r="AA517" s="50"/>
      <c r="AB517" s="27"/>
      <c r="AC517" s="27"/>
    </row>
    <row r="518" ht="44.2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50"/>
      <c r="Z518" s="50"/>
      <c r="AA518" s="50"/>
      <c r="AB518" s="27"/>
      <c r="AC518" s="27"/>
    </row>
    <row r="519" ht="44.2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50"/>
      <c r="Z519" s="50"/>
      <c r="AA519" s="50"/>
      <c r="AB519" s="27"/>
      <c r="AC519" s="27"/>
    </row>
    <row r="520" ht="44.2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50"/>
      <c r="Z520" s="50"/>
      <c r="AA520" s="50"/>
      <c r="AB520" s="27"/>
      <c r="AC520" s="27"/>
    </row>
    <row r="521" ht="44.2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50"/>
      <c r="Z521" s="50"/>
      <c r="AA521" s="50"/>
      <c r="AB521" s="27"/>
      <c r="AC521" s="27"/>
    </row>
    <row r="522" ht="44.2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50"/>
      <c r="Z522" s="50"/>
      <c r="AA522" s="50"/>
      <c r="AB522" s="27"/>
      <c r="AC522" s="27"/>
    </row>
    <row r="523" ht="44.2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50"/>
      <c r="Z523" s="50"/>
      <c r="AA523" s="50"/>
      <c r="AB523" s="27"/>
      <c r="AC523" s="27"/>
    </row>
    <row r="524" ht="44.2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50"/>
      <c r="Z524" s="50"/>
      <c r="AA524" s="50"/>
      <c r="AB524" s="27"/>
      <c r="AC524" s="27"/>
    </row>
    <row r="525" ht="44.2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50"/>
      <c r="Z525" s="50"/>
      <c r="AA525" s="50"/>
      <c r="AB525" s="27"/>
      <c r="AC525" s="27"/>
    </row>
    <row r="526" ht="44.2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50"/>
      <c r="Z526" s="50"/>
      <c r="AA526" s="50"/>
      <c r="AB526" s="27"/>
      <c r="AC526" s="27"/>
    </row>
    <row r="527" ht="44.2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50"/>
      <c r="Z527" s="50"/>
      <c r="AA527" s="50"/>
      <c r="AB527" s="27"/>
      <c r="AC527" s="27"/>
    </row>
    <row r="528" ht="44.2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50"/>
      <c r="Z528" s="50"/>
      <c r="AA528" s="50"/>
      <c r="AB528" s="27"/>
      <c r="AC528" s="27"/>
    </row>
    <row r="529" ht="44.2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50"/>
      <c r="Z529" s="50"/>
      <c r="AA529" s="50"/>
      <c r="AB529" s="27"/>
      <c r="AC529" s="27"/>
    </row>
    <row r="530" ht="44.2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50"/>
      <c r="Z530" s="50"/>
      <c r="AA530" s="50"/>
      <c r="AB530" s="27"/>
      <c r="AC530" s="27"/>
    </row>
    <row r="531" ht="44.2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50"/>
      <c r="Z531" s="50"/>
      <c r="AA531" s="50"/>
      <c r="AB531" s="27"/>
      <c r="AC531" s="27"/>
    </row>
    <row r="532" ht="44.2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50"/>
      <c r="Z532" s="50"/>
      <c r="AA532" s="50"/>
      <c r="AB532" s="27"/>
      <c r="AC532" s="27"/>
    </row>
    <row r="533" ht="44.2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50"/>
      <c r="Z533" s="50"/>
      <c r="AA533" s="50"/>
      <c r="AB533" s="27"/>
      <c r="AC533" s="27"/>
    </row>
    <row r="534" ht="44.2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50"/>
      <c r="Z534" s="50"/>
      <c r="AA534" s="50"/>
      <c r="AB534" s="27"/>
      <c r="AC534" s="27"/>
    </row>
    <row r="535" ht="44.2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50"/>
      <c r="Z535" s="50"/>
      <c r="AA535" s="50"/>
      <c r="AB535" s="27"/>
      <c r="AC535" s="27"/>
    </row>
    <row r="536" ht="44.2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50"/>
      <c r="Z536" s="50"/>
      <c r="AA536" s="50"/>
      <c r="AB536" s="27"/>
      <c r="AC536" s="27"/>
    </row>
    <row r="537" ht="44.2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50"/>
      <c r="Z537" s="50"/>
      <c r="AA537" s="50"/>
      <c r="AB537" s="27"/>
      <c r="AC537" s="27"/>
    </row>
    <row r="538" ht="44.2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50"/>
      <c r="Z538" s="50"/>
      <c r="AA538" s="50"/>
      <c r="AB538" s="27"/>
      <c r="AC538" s="27"/>
    </row>
    <row r="539" ht="44.2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50"/>
      <c r="Z539" s="50"/>
      <c r="AA539" s="50"/>
      <c r="AB539" s="27"/>
      <c r="AC539" s="27"/>
    </row>
    <row r="540" ht="44.2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50"/>
      <c r="Z540" s="50"/>
      <c r="AA540" s="50"/>
      <c r="AB540" s="27"/>
      <c r="AC540" s="27"/>
    </row>
    <row r="541" ht="44.2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50"/>
      <c r="Z541" s="50"/>
      <c r="AA541" s="50"/>
      <c r="AB541" s="27"/>
      <c r="AC541" s="27"/>
    </row>
    <row r="542" ht="44.2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50"/>
      <c r="Z542" s="50"/>
      <c r="AA542" s="50"/>
      <c r="AB542" s="27"/>
      <c r="AC542" s="27"/>
    </row>
    <row r="543" ht="44.2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50"/>
      <c r="Z543" s="50"/>
      <c r="AA543" s="50"/>
      <c r="AB543" s="27"/>
      <c r="AC543" s="27"/>
    </row>
    <row r="544" ht="44.2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50"/>
      <c r="Z544" s="50"/>
      <c r="AA544" s="50"/>
      <c r="AB544" s="27"/>
      <c r="AC544" s="27"/>
    </row>
    <row r="545" ht="44.2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50"/>
      <c r="Z545" s="50"/>
      <c r="AA545" s="50"/>
      <c r="AB545" s="27"/>
      <c r="AC545" s="27"/>
    </row>
    <row r="546" ht="44.2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50"/>
      <c r="Z546" s="50"/>
      <c r="AA546" s="50"/>
      <c r="AB546" s="27"/>
      <c r="AC546" s="27"/>
    </row>
    <row r="547" ht="44.2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50"/>
      <c r="Z547" s="50"/>
      <c r="AA547" s="50"/>
      <c r="AB547" s="27"/>
      <c r="AC547" s="27"/>
    </row>
    <row r="548" ht="44.2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50"/>
      <c r="Z548" s="50"/>
      <c r="AA548" s="50"/>
      <c r="AB548" s="27"/>
      <c r="AC548" s="27"/>
    </row>
    <row r="549" ht="44.2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50"/>
      <c r="Z549" s="50"/>
      <c r="AA549" s="50"/>
      <c r="AB549" s="27"/>
      <c r="AC549" s="27"/>
    </row>
    <row r="550" ht="44.2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50"/>
      <c r="Z550" s="50"/>
      <c r="AA550" s="50"/>
      <c r="AB550" s="27"/>
      <c r="AC550" s="27"/>
    </row>
    <row r="551" ht="44.2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50"/>
      <c r="Z551" s="50"/>
      <c r="AA551" s="50"/>
      <c r="AB551" s="27"/>
      <c r="AC551" s="27"/>
    </row>
    <row r="552" ht="44.2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50"/>
      <c r="Z552" s="50"/>
      <c r="AA552" s="50"/>
      <c r="AB552" s="27"/>
      <c r="AC552" s="27"/>
    </row>
    <row r="553" ht="44.2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50"/>
      <c r="Z553" s="50"/>
      <c r="AA553" s="50"/>
      <c r="AB553" s="27"/>
      <c r="AC553" s="27"/>
    </row>
    <row r="554" ht="44.2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50"/>
      <c r="Z554" s="50"/>
      <c r="AA554" s="50"/>
      <c r="AB554" s="27"/>
      <c r="AC554" s="27"/>
    </row>
    <row r="555" ht="44.2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50"/>
      <c r="Z555" s="50"/>
      <c r="AA555" s="50"/>
      <c r="AB555" s="27"/>
      <c r="AC555" s="27"/>
    </row>
    <row r="556" ht="44.2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50"/>
      <c r="Z556" s="50"/>
      <c r="AA556" s="50"/>
      <c r="AB556" s="27"/>
      <c r="AC556" s="27"/>
    </row>
    <row r="557" ht="44.2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50"/>
      <c r="Z557" s="50"/>
      <c r="AA557" s="50"/>
      <c r="AB557" s="27"/>
      <c r="AC557" s="27"/>
    </row>
    <row r="558" ht="44.2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50"/>
      <c r="Z558" s="50"/>
      <c r="AA558" s="50"/>
      <c r="AB558" s="27"/>
      <c r="AC558" s="27"/>
    </row>
    <row r="559" ht="44.2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50"/>
      <c r="Z559" s="50"/>
      <c r="AA559" s="50"/>
      <c r="AB559" s="27"/>
      <c r="AC559" s="27"/>
    </row>
    <row r="560" ht="44.2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50"/>
      <c r="Z560" s="50"/>
      <c r="AA560" s="50"/>
      <c r="AB560" s="27"/>
      <c r="AC560" s="27"/>
    </row>
    <row r="561" ht="44.2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50"/>
      <c r="Z561" s="50"/>
      <c r="AA561" s="50"/>
      <c r="AB561" s="27"/>
      <c r="AC561" s="27"/>
    </row>
    <row r="562" ht="44.2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50"/>
      <c r="Z562" s="50"/>
      <c r="AA562" s="50"/>
      <c r="AB562" s="27"/>
      <c r="AC562" s="27"/>
    </row>
    <row r="563" ht="44.2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50"/>
      <c r="Z563" s="50"/>
      <c r="AA563" s="50"/>
      <c r="AB563" s="27"/>
      <c r="AC563" s="27"/>
    </row>
    <row r="564" ht="44.2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50"/>
      <c r="Z564" s="50"/>
      <c r="AA564" s="50"/>
      <c r="AB564" s="27"/>
      <c r="AC564" s="27"/>
    </row>
    <row r="565" ht="44.2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50"/>
      <c r="Z565" s="50"/>
      <c r="AA565" s="50"/>
      <c r="AB565" s="27"/>
      <c r="AC565" s="27"/>
    </row>
    <row r="566" ht="44.2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50"/>
      <c r="Z566" s="50"/>
      <c r="AA566" s="50"/>
      <c r="AB566" s="27"/>
      <c r="AC566" s="27"/>
    </row>
    <row r="567" ht="44.2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50"/>
      <c r="Z567" s="50"/>
      <c r="AA567" s="50"/>
      <c r="AB567" s="27"/>
      <c r="AC567" s="27"/>
    </row>
    <row r="568" ht="44.2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50"/>
      <c r="Z568" s="50"/>
      <c r="AA568" s="50"/>
      <c r="AB568" s="27"/>
      <c r="AC568" s="27"/>
    </row>
    <row r="569" ht="44.2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50"/>
      <c r="Z569" s="50"/>
      <c r="AA569" s="50"/>
      <c r="AB569" s="27"/>
      <c r="AC569" s="27"/>
    </row>
    <row r="570" ht="44.2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50"/>
      <c r="Z570" s="50"/>
      <c r="AA570" s="50"/>
      <c r="AB570" s="27"/>
      <c r="AC570" s="27"/>
    </row>
    <row r="571" ht="44.2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50"/>
      <c r="Z571" s="50"/>
      <c r="AA571" s="50"/>
      <c r="AB571" s="27"/>
      <c r="AC571" s="27"/>
    </row>
    <row r="572" ht="44.2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50"/>
      <c r="Z572" s="50"/>
      <c r="AA572" s="50"/>
      <c r="AB572" s="27"/>
      <c r="AC572" s="27"/>
    </row>
    <row r="573" ht="44.2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50"/>
      <c r="Z573" s="50"/>
      <c r="AA573" s="50"/>
      <c r="AB573" s="27"/>
      <c r="AC573" s="27"/>
    </row>
    <row r="574" ht="44.2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50"/>
      <c r="Z574" s="50"/>
      <c r="AA574" s="50"/>
      <c r="AB574" s="27"/>
      <c r="AC574" s="27"/>
    </row>
    <row r="575" ht="44.2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50"/>
      <c r="Z575" s="50"/>
      <c r="AA575" s="50"/>
      <c r="AB575" s="27"/>
      <c r="AC575" s="27"/>
    </row>
    <row r="576" ht="44.2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50"/>
      <c r="Z576" s="50"/>
      <c r="AA576" s="50"/>
      <c r="AB576" s="27"/>
      <c r="AC576" s="27"/>
    </row>
    <row r="577" ht="44.2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50"/>
      <c r="Z577" s="50"/>
      <c r="AA577" s="50"/>
      <c r="AB577" s="27"/>
      <c r="AC577" s="27"/>
    </row>
    <row r="578" ht="44.2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50"/>
      <c r="Z578" s="50"/>
      <c r="AA578" s="50"/>
      <c r="AB578" s="27"/>
      <c r="AC578" s="27"/>
    </row>
    <row r="579" ht="44.2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50"/>
      <c r="Z579" s="50"/>
      <c r="AA579" s="50"/>
      <c r="AB579" s="27"/>
      <c r="AC579" s="27"/>
    </row>
    <row r="580" ht="44.2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50"/>
      <c r="Z580" s="50"/>
      <c r="AA580" s="50"/>
      <c r="AB580" s="27"/>
      <c r="AC580" s="27"/>
    </row>
    <row r="581" ht="44.2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50"/>
      <c r="Z581" s="50"/>
      <c r="AA581" s="50"/>
      <c r="AB581" s="27"/>
      <c r="AC581" s="27"/>
    </row>
    <row r="582" ht="44.2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50"/>
      <c r="Z582" s="50"/>
      <c r="AA582" s="50"/>
      <c r="AB582" s="27"/>
      <c r="AC582" s="27"/>
    </row>
    <row r="583" ht="44.2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50"/>
      <c r="Z583" s="50"/>
      <c r="AA583" s="50"/>
      <c r="AB583" s="27"/>
      <c r="AC583" s="27"/>
    </row>
    <row r="584" ht="44.2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50"/>
      <c r="Z584" s="50"/>
      <c r="AA584" s="50"/>
      <c r="AB584" s="27"/>
      <c r="AC584" s="27"/>
    </row>
    <row r="585" ht="44.2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50"/>
      <c r="Z585" s="50"/>
      <c r="AA585" s="50"/>
      <c r="AB585" s="27"/>
      <c r="AC585" s="27"/>
    </row>
    <row r="586" ht="44.2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50"/>
      <c r="Z586" s="50"/>
      <c r="AA586" s="50"/>
      <c r="AB586" s="27"/>
      <c r="AC586" s="27"/>
    </row>
    <row r="587" ht="44.2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50"/>
      <c r="Z587" s="50"/>
      <c r="AA587" s="50"/>
      <c r="AB587" s="27"/>
      <c r="AC587" s="27"/>
    </row>
    <row r="588" ht="44.2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50"/>
      <c r="Z588" s="50"/>
      <c r="AA588" s="50"/>
      <c r="AB588" s="27"/>
      <c r="AC588" s="27"/>
    </row>
    <row r="589" ht="44.2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50"/>
      <c r="Z589" s="50"/>
      <c r="AA589" s="50"/>
      <c r="AB589" s="27"/>
      <c r="AC589" s="27"/>
    </row>
    <row r="590" ht="44.2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50"/>
      <c r="Z590" s="50"/>
      <c r="AA590" s="50"/>
      <c r="AB590" s="27"/>
      <c r="AC590" s="27"/>
    </row>
    <row r="591" ht="44.2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50"/>
      <c r="Z591" s="50"/>
      <c r="AA591" s="50"/>
      <c r="AB591" s="27"/>
      <c r="AC591" s="27"/>
    </row>
    <row r="592" ht="44.2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50"/>
      <c r="Z592" s="50"/>
      <c r="AA592" s="50"/>
      <c r="AB592" s="27"/>
      <c r="AC592" s="27"/>
    </row>
    <row r="593" ht="44.2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50"/>
      <c r="Z593" s="50"/>
      <c r="AA593" s="50"/>
      <c r="AB593" s="27"/>
      <c r="AC593" s="27"/>
    </row>
    <row r="594" ht="44.2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50"/>
      <c r="Z594" s="50"/>
      <c r="AA594" s="50"/>
      <c r="AB594" s="27"/>
      <c r="AC594" s="27"/>
    </row>
    <row r="595" ht="44.2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50"/>
      <c r="Z595" s="50"/>
      <c r="AA595" s="50"/>
      <c r="AB595" s="27"/>
      <c r="AC595" s="27"/>
    </row>
    <row r="596" ht="44.2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50"/>
      <c r="Z596" s="50"/>
      <c r="AA596" s="50"/>
      <c r="AB596" s="27"/>
      <c r="AC596" s="27"/>
    </row>
    <row r="597" ht="44.2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50"/>
      <c r="Z597" s="50"/>
      <c r="AA597" s="50"/>
      <c r="AB597" s="27"/>
      <c r="AC597" s="27"/>
    </row>
    <row r="598" ht="44.2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50"/>
      <c r="Z598" s="50"/>
      <c r="AA598" s="50"/>
      <c r="AB598" s="27"/>
      <c r="AC598" s="27"/>
    </row>
    <row r="599" ht="44.2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50"/>
      <c r="Z599" s="50"/>
      <c r="AA599" s="50"/>
      <c r="AB599" s="27"/>
      <c r="AC599" s="27"/>
    </row>
    <row r="600" ht="44.2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50"/>
      <c r="Z600" s="50"/>
      <c r="AA600" s="50"/>
      <c r="AB600" s="27"/>
      <c r="AC600" s="27"/>
    </row>
    <row r="601" ht="44.2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50"/>
      <c r="Z601" s="50"/>
      <c r="AA601" s="50"/>
      <c r="AB601" s="27"/>
      <c r="AC601" s="27"/>
    </row>
    <row r="602" ht="44.2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50"/>
      <c r="Z602" s="50"/>
      <c r="AA602" s="50"/>
      <c r="AB602" s="27"/>
      <c r="AC602" s="27"/>
    </row>
    <row r="603" ht="44.2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50"/>
      <c r="Z603" s="50"/>
      <c r="AA603" s="50"/>
      <c r="AB603" s="27"/>
      <c r="AC603" s="27"/>
    </row>
    <row r="604" ht="44.2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50"/>
      <c r="Z604" s="50"/>
      <c r="AA604" s="50"/>
      <c r="AB604" s="27"/>
      <c r="AC604" s="27"/>
    </row>
    <row r="605" ht="44.2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50"/>
      <c r="Z605" s="50"/>
      <c r="AA605" s="50"/>
      <c r="AB605" s="27"/>
      <c r="AC605" s="27"/>
    </row>
    <row r="606" ht="44.2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50"/>
      <c r="Z606" s="50"/>
      <c r="AA606" s="50"/>
      <c r="AB606" s="27"/>
      <c r="AC606" s="27"/>
    </row>
    <row r="607" ht="44.2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50"/>
      <c r="Z607" s="50"/>
      <c r="AA607" s="50"/>
      <c r="AB607" s="27"/>
      <c r="AC607" s="27"/>
    </row>
    <row r="608" ht="44.2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50"/>
      <c r="Z608" s="50"/>
      <c r="AA608" s="50"/>
      <c r="AB608" s="27"/>
      <c r="AC608" s="27"/>
    </row>
    <row r="609" ht="44.2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50"/>
      <c r="Z609" s="50"/>
      <c r="AA609" s="50"/>
      <c r="AB609" s="27"/>
      <c r="AC609" s="27"/>
    </row>
    <row r="610" ht="44.2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50"/>
      <c r="Z610" s="50"/>
      <c r="AA610" s="50"/>
      <c r="AB610" s="27"/>
      <c r="AC610" s="27"/>
    </row>
    <row r="611" ht="44.2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50"/>
      <c r="Z611" s="50"/>
      <c r="AA611" s="50"/>
      <c r="AB611" s="27"/>
      <c r="AC611" s="27"/>
    </row>
    <row r="612" ht="44.2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50"/>
      <c r="Z612" s="50"/>
      <c r="AA612" s="50"/>
      <c r="AB612" s="27"/>
      <c r="AC612" s="27"/>
    </row>
    <row r="613" ht="44.2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50"/>
      <c r="Z613" s="50"/>
      <c r="AA613" s="50"/>
      <c r="AB613" s="27"/>
      <c r="AC613" s="27"/>
    </row>
    <row r="614" ht="44.2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50"/>
      <c r="Z614" s="50"/>
      <c r="AA614" s="50"/>
      <c r="AB614" s="27"/>
      <c r="AC614" s="27"/>
    </row>
    <row r="615" ht="44.2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50"/>
      <c r="Z615" s="50"/>
      <c r="AA615" s="50"/>
      <c r="AB615" s="27"/>
      <c r="AC615" s="27"/>
    </row>
    <row r="616" ht="44.2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50"/>
      <c r="Z616" s="50"/>
      <c r="AA616" s="50"/>
      <c r="AB616" s="27"/>
      <c r="AC616" s="27"/>
    </row>
    <row r="617" ht="44.2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50"/>
      <c r="Z617" s="50"/>
      <c r="AA617" s="50"/>
      <c r="AB617" s="27"/>
      <c r="AC617" s="27"/>
    </row>
    <row r="618" ht="44.2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50"/>
      <c r="Z618" s="50"/>
      <c r="AA618" s="50"/>
      <c r="AB618" s="27"/>
      <c r="AC618" s="27"/>
    </row>
    <row r="619" ht="44.2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50"/>
      <c r="Z619" s="50"/>
      <c r="AA619" s="50"/>
      <c r="AB619" s="27"/>
      <c r="AC619" s="27"/>
    </row>
    <row r="620" ht="44.2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50"/>
      <c r="Z620" s="50"/>
      <c r="AA620" s="50"/>
      <c r="AB620" s="27"/>
      <c r="AC620" s="27"/>
    </row>
    <row r="621" ht="44.2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50"/>
      <c r="Z621" s="50"/>
      <c r="AA621" s="50"/>
      <c r="AB621" s="27"/>
      <c r="AC621" s="27"/>
    </row>
    <row r="622" ht="44.2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50"/>
      <c r="Z622" s="50"/>
      <c r="AA622" s="50"/>
      <c r="AB622" s="27"/>
      <c r="AC622" s="27"/>
    </row>
    <row r="623" ht="44.2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50"/>
      <c r="Z623" s="50"/>
      <c r="AA623" s="50"/>
      <c r="AB623" s="27"/>
      <c r="AC623" s="27"/>
    </row>
    <row r="624" ht="44.2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50"/>
      <c r="Z624" s="50"/>
      <c r="AA624" s="50"/>
      <c r="AB624" s="27"/>
      <c r="AC624" s="27"/>
    </row>
    <row r="625" ht="44.2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50"/>
      <c r="Z625" s="50"/>
      <c r="AA625" s="50"/>
      <c r="AB625" s="27"/>
      <c r="AC625" s="27"/>
    </row>
    <row r="626" ht="44.2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50"/>
      <c r="Z626" s="50"/>
      <c r="AA626" s="50"/>
      <c r="AB626" s="27"/>
      <c r="AC626" s="27"/>
    </row>
    <row r="627" ht="44.2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50"/>
      <c r="Z627" s="50"/>
      <c r="AA627" s="50"/>
      <c r="AB627" s="27"/>
      <c r="AC627" s="27"/>
    </row>
    <row r="628" ht="44.2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50"/>
      <c r="Z628" s="50"/>
      <c r="AA628" s="50"/>
      <c r="AB628" s="27"/>
      <c r="AC628" s="27"/>
    </row>
    <row r="629" ht="44.2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50"/>
      <c r="Z629" s="50"/>
      <c r="AA629" s="50"/>
      <c r="AB629" s="27"/>
      <c r="AC629" s="27"/>
    </row>
    <row r="630" ht="44.2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50"/>
      <c r="Z630" s="50"/>
      <c r="AA630" s="50"/>
      <c r="AB630" s="27"/>
      <c r="AC630" s="27"/>
    </row>
    <row r="631" ht="44.2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50"/>
      <c r="Z631" s="50"/>
      <c r="AA631" s="50"/>
      <c r="AB631" s="27"/>
      <c r="AC631" s="27"/>
    </row>
    <row r="632" ht="44.2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50"/>
      <c r="Z632" s="50"/>
      <c r="AA632" s="50"/>
      <c r="AB632" s="27"/>
      <c r="AC632" s="27"/>
    </row>
    <row r="633" ht="44.2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50"/>
      <c r="Z633" s="50"/>
      <c r="AA633" s="50"/>
      <c r="AB633" s="27"/>
      <c r="AC633" s="27"/>
    </row>
    <row r="634" ht="44.2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50"/>
      <c r="Z634" s="50"/>
      <c r="AA634" s="50"/>
      <c r="AB634" s="27"/>
      <c r="AC634" s="27"/>
    </row>
    <row r="635" ht="44.2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50"/>
      <c r="Z635" s="50"/>
      <c r="AA635" s="50"/>
      <c r="AB635" s="27"/>
      <c r="AC635" s="27"/>
    </row>
    <row r="636" ht="44.2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50"/>
      <c r="Z636" s="50"/>
      <c r="AA636" s="50"/>
      <c r="AB636" s="27"/>
      <c r="AC636" s="27"/>
    </row>
    <row r="637" ht="44.2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50"/>
      <c r="Z637" s="50"/>
      <c r="AA637" s="50"/>
      <c r="AB637" s="27"/>
      <c r="AC637" s="27"/>
    </row>
    <row r="638" ht="44.2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50"/>
      <c r="Z638" s="50"/>
      <c r="AA638" s="50"/>
      <c r="AB638" s="27"/>
      <c r="AC638" s="27"/>
    </row>
    <row r="639" ht="44.2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50"/>
      <c r="Z639" s="50"/>
      <c r="AA639" s="50"/>
      <c r="AB639" s="27"/>
      <c r="AC639" s="27"/>
    </row>
    <row r="640" ht="44.2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50"/>
      <c r="Z640" s="50"/>
      <c r="AA640" s="50"/>
      <c r="AB640" s="27"/>
      <c r="AC640" s="27"/>
    </row>
    <row r="641" ht="44.2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50"/>
      <c r="Z641" s="50"/>
      <c r="AA641" s="50"/>
      <c r="AB641" s="27"/>
      <c r="AC641" s="27"/>
    </row>
    <row r="642" ht="44.2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50"/>
      <c r="Z642" s="50"/>
      <c r="AA642" s="50"/>
      <c r="AB642" s="27"/>
      <c r="AC642" s="27"/>
    </row>
    <row r="643" ht="44.2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50"/>
      <c r="Z643" s="50"/>
      <c r="AA643" s="50"/>
      <c r="AB643" s="27"/>
      <c r="AC643" s="27"/>
    </row>
    <row r="644" ht="44.2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50"/>
      <c r="Z644" s="50"/>
      <c r="AA644" s="50"/>
      <c r="AB644" s="27"/>
      <c r="AC644" s="27"/>
    </row>
    <row r="645" ht="44.2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50"/>
      <c r="Z645" s="50"/>
      <c r="AA645" s="50"/>
      <c r="AB645" s="27"/>
      <c r="AC645" s="27"/>
    </row>
    <row r="646" ht="44.2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50"/>
      <c r="Z646" s="50"/>
      <c r="AA646" s="50"/>
      <c r="AB646" s="27"/>
      <c r="AC646" s="27"/>
    </row>
    <row r="647" ht="44.2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50"/>
      <c r="Z647" s="50"/>
      <c r="AA647" s="50"/>
      <c r="AB647" s="27"/>
      <c r="AC647" s="27"/>
    </row>
    <row r="648" ht="44.2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50"/>
      <c r="Z648" s="50"/>
      <c r="AA648" s="50"/>
      <c r="AB648" s="27"/>
      <c r="AC648" s="27"/>
    </row>
    <row r="649" ht="44.2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50"/>
      <c r="Z649" s="50"/>
      <c r="AA649" s="50"/>
      <c r="AB649" s="27"/>
      <c r="AC649" s="27"/>
    </row>
    <row r="650" ht="44.2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50"/>
      <c r="Z650" s="50"/>
      <c r="AA650" s="50"/>
      <c r="AB650" s="27"/>
      <c r="AC650" s="27"/>
    </row>
    <row r="651" ht="44.2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50"/>
      <c r="Z651" s="50"/>
      <c r="AA651" s="50"/>
      <c r="AB651" s="27"/>
      <c r="AC651" s="27"/>
    </row>
    <row r="652" ht="44.2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50"/>
      <c r="Z652" s="50"/>
      <c r="AA652" s="50"/>
      <c r="AB652" s="27"/>
      <c r="AC652" s="27"/>
    </row>
    <row r="653" ht="44.2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50"/>
      <c r="Z653" s="50"/>
      <c r="AA653" s="50"/>
      <c r="AB653" s="27"/>
      <c r="AC653" s="27"/>
    </row>
    <row r="654" ht="44.2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50"/>
      <c r="Z654" s="50"/>
      <c r="AA654" s="50"/>
      <c r="AB654" s="27"/>
      <c r="AC654" s="27"/>
    </row>
    <row r="655" ht="44.2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50"/>
      <c r="Z655" s="50"/>
      <c r="AA655" s="50"/>
      <c r="AB655" s="27"/>
      <c r="AC655" s="27"/>
    </row>
    <row r="656" ht="44.2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50"/>
      <c r="Z656" s="50"/>
      <c r="AA656" s="50"/>
      <c r="AB656" s="27"/>
      <c r="AC656" s="27"/>
    </row>
    <row r="657" ht="44.2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50"/>
      <c r="Z657" s="50"/>
      <c r="AA657" s="50"/>
      <c r="AB657" s="27"/>
      <c r="AC657" s="27"/>
    </row>
    <row r="658" ht="44.2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50"/>
      <c r="Z658" s="50"/>
      <c r="AA658" s="50"/>
      <c r="AB658" s="27"/>
      <c r="AC658" s="27"/>
    </row>
    <row r="659" ht="44.2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50"/>
      <c r="Z659" s="50"/>
      <c r="AA659" s="50"/>
      <c r="AB659" s="27"/>
      <c r="AC659" s="27"/>
    </row>
    <row r="660" ht="44.2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50"/>
      <c r="Z660" s="50"/>
      <c r="AA660" s="50"/>
      <c r="AB660" s="27"/>
      <c r="AC660" s="27"/>
    </row>
    <row r="661" ht="44.2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50"/>
      <c r="Z661" s="50"/>
      <c r="AA661" s="50"/>
      <c r="AB661" s="27"/>
      <c r="AC661" s="27"/>
    </row>
    <row r="662" ht="44.2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50"/>
      <c r="Z662" s="50"/>
      <c r="AA662" s="50"/>
      <c r="AB662" s="27"/>
      <c r="AC662" s="27"/>
    </row>
    <row r="663" ht="44.2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50"/>
      <c r="Z663" s="50"/>
      <c r="AA663" s="50"/>
      <c r="AB663" s="27"/>
      <c r="AC663" s="27"/>
    </row>
    <row r="664" ht="44.2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50"/>
      <c r="Z664" s="50"/>
      <c r="AA664" s="50"/>
      <c r="AB664" s="27"/>
      <c r="AC664" s="27"/>
    </row>
    <row r="665" ht="44.2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50"/>
      <c r="Z665" s="50"/>
      <c r="AA665" s="50"/>
      <c r="AB665" s="27"/>
      <c r="AC665" s="27"/>
    </row>
    <row r="666" ht="44.2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50"/>
      <c r="Z666" s="50"/>
      <c r="AA666" s="50"/>
      <c r="AB666" s="27"/>
      <c r="AC666" s="27"/>
    </row>
    <row r="667" ht="44.2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50"/>
      <c r="Z667" s="50"/>
      <c r="AA667" s="50"/>
      <c r="AB667" s="27"/>
      <c r="AC667" s="27"/>
    </row>
    <row r="668" ht="44.2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50"/>
      <c r="Z668" s="50"/>
      <c r="AA668" s="50"/>
      <c r="AB668" s="27"/>
      <c r="AC668" s="27"/>
    </row>
    <row r="669" ht="44.2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50"/>
      <c r="Z669" s="50"/>
      <c r="AA669" s="50"/>
      <c r="AB669" s="27"/>
      <c r="AC669" s="27"/>
    </row>
    <row r="670" ht="44.2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50"/>
      <c r="Z670" s="50"/>
      <c r="AA670" s="50"/>
      <c r="AB670" s="27"/>
      <c r="AC670" s="27"/>
    </row>
    <row r="671" ht="44.2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50"/>
      <c r="Z671" s="50"/>
      <c r="AA671" s="50"/>
      <c r="AB671" s="27"/>
      <c r="AC671" s="27"/>
    </row>
    <row r="672" ht="44.2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50"/>
      <c r="Z672" s="50"/>
      <c r="AA672" s="50"/>
      <c r="AB672" s="27"/>
      <c r="AC672" s="27"/>
    </row>
    <row r="673" ht="44.2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50"/>
      <c r="Z673" s="50"/>
      <c r="AA673" s="50"/>
      <c r="AB673" s="27"/>
      <c r="AC673" s="27"/>
    </row>
    <row r="674" ht="44.2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50"/>
      <c r="Z674" s="50"/>
      <c r="AA674" s="50"/>
      <c r="AB674" s="27"/>
      <c r="AC674" s="27"/>
    </row>
    <row r="675" ht="44.2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50"/>
      <c r="Z675" s="50"/>
      <c r="AA675" s="50"/>
      <c r="AB675" s="27"/>
      <c r="AC675" s="27"/>
    </row>
    <row r="676" ht="44.2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50"/>
      <c r="Z676" s="50"/>
      <c r="AA676" s="50"/>
      <c r="AB676" s="27"/>
      <c r="AC676" s="27"/>
    </row>
    <row r="677" ht="44.2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50"/>
      <c r="Z677" s="50"/>
      <c r="AA677" s="50"/>
      <c r="AB677" s="27"/>
      <c r="AC677" s="27"/>
    </row>
    <row r="678" ht="44.2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50"/>
      <c r="Z678" s="50"/>
      <c r="AA678" s="50"/>
      <c r="AB678" s="27"/>
      <c r="AC678" s="27"/>
    </row>
    <row r="679" ht="44.2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50"/>
      <c r="Z679" s="50"/>
      <c r="AA679" s="50"/>
      <c r="AB679" s="27"/>
      <c r="AC679" s="27"/>
    </row>
    <row r="680" ht="44.2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50"/>
      <c r="Z680" s="50"/>
      <c r="AA680" s="50"/>
      <c r="AB680" s="27"/>
      <c r="AC680" s="27"/>
    </row>
    <row r="681" ht="44.2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50"/>
      <c r="Z681" s="50"/>
      <c r="AA681" s="50"/>
      <c r="AB681" s="27"/>
      <c r="AC681" s="27"/>
    </row>
    <row r="682" ht="44.2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50"/>
      <c r="Z682" s="50"/>
      <c r="AA682" s="50"/>
      <c r="AB682" s="27"/>
      <c r="AC682" s="27"/>
    </row>
    <row r="683" ht="44.2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50"/>
      <c r="Z683" s="50"/>
      <c r="AA683" s="50"/>
      <c r="AB683" s="27"/>
      <c r="AC683" s="27"/>
    </row>
    <row r="684" ht="44.2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50"/>
      <c r="Z684" s="50"/>
      <c r="AA684" s="50"/>
      <c r="AB684" s="27"/>
      <c r="AC684" s="27"/>
    </row>
    <row r="685" ht="44.2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50"/>
      <c r="Z685" s="50"/>
      <c r="AA685" s="50"/>
      <c r="AB685" s="27"/>
      <c r="AC685" s="27"/>
    </row>
    <row r="686" ht="44.2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50"/>
      <c r="Z686" s="50"/>
      <c r="AA686" s="50"/>
      <c r="AB686" s="27"/>
      <c r="AC686" s="27"/>
    </row>
    <row r="687" ht="44.2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50"/>
      <c r="Z687" s="50"/>
      <c r="AA687" s="50"/>
      <c r="AB687" s="27"/>
      <c r="AC687" s="27"/>
    </row>
    <row r="688" ht="44.2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50"/>
      <c r="Z688" s="50"/>
      <c r="AA688" s="50"/>
      <c r="AB688" s="27"/>
      <c r="AC688" s="27"/>
    </row>
    <row r="689" ht="44.2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50"/>
      <c r="Z689" s="50"/>
      <c r="AA689" s="50"/>
      <c r="AB689" s="27"/>
      <c r="AC689" s="27"/>
    </row>
    <row r="690" ht="44.2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50"/>
      <c r="Z690" s="50"/>
      <c r="AA690" s="50"/>
      <c r="AB690" s="27"/>
      <c r="AC690" s="27"/>
    </row>
    <row r="691" ht="44.2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50"/>
      <c r="Z691" s="50"/>
      <c r="AA691" s="50"/>
      <c r="AB691" s="27"/>
      <c r="AC691" s="27"/>
    </row>
    <row r="692" ht="44.2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50"/>
      <c r="Z692" s="50"/>
      <c r="AA692" s="50"/>
      <c r="AB692" s="27"/>
      <c r="AC692" s="27"/>
    </row>
    <row r="693" ht="44.2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50"/>
      <c r="Z693" s="50"/>
      <c r="AA693" s="50"/>
      <c r="AB693" s="27"/>
      <c r="AC693" s="27"/>
    </row>
    <row r="694" ht="44.2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50"/>
      <c r="Z694" s="50"/>
      <c r="AA694" s="50"/>
      <c r="AB694" s="27"/>
      <c r="AC694" s="27"/>
    </row>
    <row r="695" ht="44.2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50"/>
      <c r="Z695" s="50"/>
      <c r="AA695" s="50"/>
      <c r="AB695" s="27"/>
      <c r="AC695" s="27"/>
    </row>
    <row r="696" ht="44.2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50"/>
      <c r="Z696" s="50"/>
      <c r="AA696" s="50"/>
      <c r="AB696" s="27"/>
      <c r="AC696" s="27"/>
    </row>
    <row r="697" ht="44.2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50"/>
      <c r="Z697" s="50"/>
      <c r="AA697" s="50"/>
      <c r="AB697" s="27"/>
      <c r="AC697" s="27"/>
    </row>
    <row r="698" ht="44.2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50"/>
      <c r="Z698" s="50"/>
      <c r="AA698" s="50"/>
      <c r="AB698" s="27"/>
      <c r="AC698" s="27"/>
    </row>
    <row r="699" ht="44.2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50"/>
      <c r="Z699" s="50"/>
      <c r="AA699" s="50"/>
      <c r="AB699" s="27"/>
      <c r="AC699" s="27"/>
    </row>
    <row r="700" ht="44.2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50"/>
      <c r="Z700" s="50"/>
      <c r="AA700" s="50"/>
      <c r="AB700" s="27"/>
      <c r="AC700" s="27"/>
    </row>
    <row r="701" ht="44.2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50"/>
      <c r="Z701" s="50"/>
      <c r="AA701" s="50"/>
      <c r="AB701" s="27"/>
      <c r="AC701" s="27"/>
    </row>
    <row r="702" ht="44.2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50"/>
      <c r="Z702" s="50"/>
      <c r="AA702" s="50"/>
      <c r="AB702" s="27"/>
      <c r="AC702" s="27"/>
    </row>
    <row r="703" ht="44.2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50"/>
      <c r="Z703" s="50"/>
      <c r="AA703" s="50"/>
      <c r="AB703" s="27"/>
      <c r="AC703" s="27"/>
    </row>
    <row r="704" ht="44.2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50"/>
      <c r="Z704" s="50"/>
      <c r="AA704" s="50"/>
      <c r="AB704" s="27"/>
      <c r="AC704" s="27"/>
    </row>
    <row r="705" ht="44.2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50"/>
      <c r="Z705" s="50"/>
      <c r="AA705" s="50"/>
      <c r="AB705" s="27"/>
      <c r="AC705" s="27"/>
    </row>
    <row r="706" ht="44.2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50"/>
      <c r="Z706" s="50"/>
      <c r="AA706" s="50"/>
      <c r="AB706" s="27"/>
      <c r="AC706" s="27"/>
    </row>
    <row r="707" ht="44.2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50"/>
      <c r="Z707" s="50"/>
      <c r="AA707" s="50"/>
      <c r="AB707" s="27"/>
      <c r="AC707" s="27"/>
    </row>
    <row r="708" ht="44.2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50"/>
      <c r="Z708" s="50"/>
      <c r="AA708" s="50"/>
      <c r="AB708" s="27"/>
      <c r="AC708" s="27"/>
    </row>
    <row r="709" ht="44.2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50"/>
      <c r="Z709" s="50"/>
      <c r="AA709" s="50"/>
      <c r="AB709" s="27"/>
      <c r="AC709" s="27"/>
    </row>
    <row r="710" ht="44.2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50"/>
      <c r="Z710" s="50"/>
      <c r="AA710" s="50"/>
      <c r="AB710" s="27"/>
      <c r="AC710" s="27"/>
    </row>
    <row r="711" ht="44.2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50"/>
      <c r="Z711" s="50"/>
      <c r="AA711" s="50"/>
      <c r="AB711" s="27"/>
      <c r="AC711" s="27"/>
    </row>
    <row r="712" ht="44.2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50"/>
      <c r="Z712" s="50"/>
      <c r="AA712" s="50"/>
      <c r="AB712" s="27"/>
      <c r="AC712" s="27"/>
    </row>
    <row r="713" ht="44.2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50"/>
      <c r="Z713" s="50"/>
      <c r="AA713" s="50"/>
      <c r="AB713" s="27"/>
      <c r="AC713" s="27"/>
    </row>
    <row r="714" ht="44.2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50"/>
      <c r="Z714" s="50"/>
      <c r="AA714" s="50"/>
      <c r="AB714" s="27"/>
      <c r="AC714" s="27"/>
    </row>
    <row r="715" ht="44.2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50"/>
      <c r="Z715" s="50"/>
      <c r="AA715" s="50"/>
      <c r="AB715" s="27"/>
      <c r="AC715" s="27"/>
    </row>
    <row r="716" ht="44.2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50"/>
      <c r="Z716" s="50"/>
      <c r="AA716" s="50"/>
      <c r="AB716" s="27"/>
      <c r="AC716" s="27"/>
    </row>
    <row r="717" ht="44.2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50"/>
      <c r="Z717" s="50"/>
      <c r="AA717" s="50"/>
      <c r="AB717" s="27"/>
      <c r="AC717" s="27"/>
    </row>
    <row r="718" ht="44.2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50"/>
      <c r="Z718" s="50"/>
      <c r="AA718" s="50"/>
      <c r="AB718" s="27"/>
      <c r="AC718" s="27"/>
    </row>
    <row r="719" ht="44.2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50"/>
      <c r="Z719" s="50"/>
      <c r="AA719" s="50"/>
      <c r="AB719" s="27"/>
      <c r="AC719" s="27"/>
    </row>
    <row r="720" ht="44.2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50"/>
      <c r="Z720" s="50"/>
      <c r="AA720" s="50"/>
      <c r="AB720" s="27"/>
      <c r="AC720" s="27"/>
    </row>
    <row r="721" ht="44.2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50"/>
      <c r="Z721" s="50"/>
      <c r="AA721" s="50"/>
      <c r="AB721" s="27"/>
      <c r="AC721" s="27"/>
    </row>
    <row r="722" ht="44.2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50"/>
      <c r="Z722" s="50"/>
      <c r="AA722" s="50"/>
      <c r="AB722" s="27"/>
      <c r="AC722" s="27"/>
    </row>
    <row r="723" ht="44.2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50"/>
      <c r="Z723" s="50"/>
      <c r="AA723" s="50"/>
      <c r="AB723" s="27"/>
      <c r="AC723" s="27"/>
    </row>
    <row r="724" ht="44.2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50"/>
      <c r="Z724" s="50"/>
      <c r="AA724" s="50"/>
      <c r="AB724" s="27"/>
      <c r="AC724" s="27"/>
    </row>
    <row r="725" ht="44.2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50"/>
      <c r="Z725" s="50"/>
      <c r="AA725" s="50"/>
      <c r="AB725" s="27"/>
      <c r="AC725" s="27"/>
    </row>
    <row r="726" ht="44.2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50"/>
      <c r="Z726" s="50"/>
      <c r="AA726" s="50"/>
      <c r="AB726" s="27"/>
      <c r="AC726" s="27"/>
    </row>
    <row r="727" ht="44.2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50"/>
      <c r="Z727" s="50"/>
      <c r="AA727" s="50"/>
      <c r="AB727" s="27"/>
      <c r="AC727" s="27"/>
    </row>
    <row r="728" ht="44.2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50"/>
      <c r="Z728" s="50"/>
      <c r="AA728" s="50"/>
      <c r="AB728" s="27"/>
      <c r="AC728" s="27"/>
    </row>
    <row r="729" ht="44.2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50"/>
      <c r="Z729" s="50"/>
      <c r="AA729" s="50"/>
      <c r="AB729" s="27"/>
      <c r="AC729" s="27"/>
    </row>
    <row r="730" ht="44.2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50"/>
      <c r="Z730" s="50"/>
      <c r="AA730" s="50"/>
      <c r="AB730" s="27"/>
      <c r="AC730" s="27"/>
    </row>
    <row r="731" ht="44.2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50"/>
      <c r="Z731" s="50"/>
      <c r="AA731" s="50"/>
      <c r="AB731" s="27"/>
      <c r="AC731" s="27"/>
    </row>
    <row r="732" ht="44.2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50"/>
      <c r="Z732" s="50"/>
      <c r="AA732" s="50"/>
      <c r="AB732" s="27"/>
      <c r="AC732" s="27"/>
    </row>
    <row r="733" ht="44.2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50"/>
      <c r="Z733" s="50"/>
      <c r="AA733" s="50"/>
      <c r="AB733" s="27"/>
      <c r="AC733" s="27"/>
    </row>
    <row r="734" ht="44.2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50"/>
      <c r="Z734" s="50"/>
      <c r="AA734" s="50"/>
      <c r="AB734" s="27"/>
      <c r="AC734" s="27"/>
    </row>
    <row r="735" ht="44.2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50"/>
      <c r="Z735" s="50"/>
      <c r="AA735" s="50"/>
      <c r="AB735" s="27"/>
      <c r="AC735" s="27"/>
    </row>
    <row r="736" ht="44.2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50"/>
      <c r="Z736" s="50"/>
      <c r="AA736" s="50"/>
      <c r="AB736" s="27"/>
      <c r="AC736" s="27"/>
    </row>
    <row r="737" ht="44.2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50"/>
      <c r="Z737" s="50"/>
      <c r="AA737" s="50"/>
      <c r="AB737" s="27"/>
      <c r="AC737" s="27"/>
    </row>
    <row r="738" ht="44.2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50"/>
      <c r="Z738" s="50"/>
      <c r="AA738" s="50"/>
      <c r="AB738" s="27"/>
      <c r="AC738" s="27"/>
    </row>
    <row r="739" ht="44.2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50"/>
      <c r="Z739" s="50"/>
      <c r="AA739" s="50"/>
      <c r="AB739" s="27"/>
      <c r="AC739" s="27"/>
    </row>
    <row r="740" ht="44.2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50"/>
      <c r="Z740" s="50"/>
      <c r="AA740" s="50"/>
      <c r="AB740" s="27"/>
      <c r="AC740" s="27"/>
    </row>
    <row r="741" ht="44.2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50"/>
      <c r="Z741" s="50"/>
      <c r="AA741" s="50"/>
      <c r="AB741" s="27"/>
      <c r="AC741" s="27"/>
    </row>
    <row r="742" ht="44.2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50"/>
      <c r="Z742" s="50"/>
      <c r="AA742" s="50"/>
      <c r="AB742" s="27"/>
      <c r="AC742" s="27"/>
    </row>
    <row r="743" ht="44.2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50"/>
      <c r="Z743" s="50"/>
      <c r="AA743" s="50"/>
      <c r="AB743" s="27"/>
      <c r="AC743" s="27"/>
    </row>
    <row r="744" ht="44.2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50"/>
      <c r="Z744" s="50"/>
      <c r="AA744" s="50"/>
      <c r="AB744" s="27"/>
      <c r="AC744" s="27"/>
    </row>
    <row r="745" ht="44.2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50"/>
      <c r="Z745" s="50"/>
      <c r="AA745" s="50"/>
      <c r="AB745" s="27"/>
      <c r="AC745" s="27"/>
    </row>
    <row r="746" ht="44.2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50"/>
      <c r="Z746" s="50"/>
      <c r="AA746" s="50"/>
      <c r="AB746" s="27"/>
      <c r="AC746" s="27"/>
    </row>
    <row r="747" ht="44.2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50"/>
      <c r="Z747" s="50"/>
      <c r="AA747" s="50"/>
      <c r="AB747" s="27"/>
      <c r="AC747" s="27"/>
    </row>
    <row r="748" ht="44.2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50"/>
      <c r="Z748" s="50"/>
      <c r="AA748" s="50"/>
      <c r="AB748" s="27"/>
      <c r="AC748" s="27"/>
    </row>
    <row r="749" ht="44.2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50"/>
      <c r="Z749" s="50"/>
      <c r="AA749" s="50"/>
      <c r="AB749" s="27"/>
      <c r="AC749" s="27"/>
    </row>
    <row r="750" ht="44.2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50"/>
      <c r="Z750" s="50"/>
      <c r="AA750" s="50"/>
      <c r="AB750" s="27"/>
      <c r="AC750" s="27"/>
    </row>
    <row r="751" ht="44.2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50"/>
      <c r="Z751" s="50"/>
      <c r="AA751" s="50"/>
      <c r="AB751" s="27"/>
      <c r="AC751" s="27"/>
    </row>
    <row r="752" ht="44.2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50"/>
      <c r="Z752" s="50"/>
      <c r="AA752" s="50"/>
      <c r="AB752" s="27"/>
      <c r="AC752" s="27"/>
    </row>
    <row r="753" ht="44.2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50"/>
      <c r="Z753" s="50"/>
      <c r="AA753" s="50"/>
      <c r="AB753" s="27"/>
      <c r="AC753" s="27"/>
    </row>
    <row r="754" ht="44.2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50"/>
      <c r="Z754" s="50"/>
      <c r="AA754" s="50"/>
      <c r="AB754" s="27"/>
      <c r="AC754" s="27"/>
    </row>
    <row r="755" ht="44.2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50"/>
      <c r="Z755" s="50"/>
      <c r="AA755" s="50"/>
      <c r="AB755" s="27"/>
      <c r="AC755" s="27"/>
    </row>
    <row r="756" ht="44.2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50"/>
      <c r="Z756" s="50"/>
      <c r="AA756" s="50"/>
      <c r="AB756" s="27"/>
      <c r="AC756" s="27"/>
    </row>
    <row r="757" ht="44.2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50"/>
      <c r="Z757" s="50"/>
      <c r="AA757" s="50"/>
      <c r="AB757" s="27"/>
      <c r="AC757" s="27"/>
    </row>
    <row r="758" ht="44.2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50"/>
      <c r="Z758" s="50"/>
      <c r="AA758" s="50"/>
      <c r="AB758" s="27"/>
      <c r="AC758" s="27"/>
    </row>
    <row r="759" ht="44.2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50"/>
      <c r="Z759" s="50"/>
      <c r="AA759" s="50"/>
      <c r="AB759" s="27"/>
      <c r="AC759" s="27"/>
    </row>
    <row r="760" ht="44.2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50"/>
      <c r="Z760" s="50"/>
      <c r="AA760" s="50"/>
      <c r="AB760" s="27"/>
      <c r="AC760" s="27"/>
    </row>
    <row r="761" ht="44.2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50"/>
      <c r="Z761" s="50"/>
      <c r="AA761" s="50"/>
      <c r="AB761" s="27"/>
      <c r="AC761" s="27"/>
    </row>
    <row r="762" ht="44.2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50"/>
      <c r="Z762" s="50"/>
      <c r="AA762" s="50"/>
      <c r="AB762" s="27"/>
      <c r="AC762" s="27"/>
    </row>
    <row r="763" ht="44.2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50"/>
      <c r="Z763" s="50"/>
      <c r="AA763" s="50"/>
      <c r="AB763" s="27"/>
      <c r="AC763" s="27"/>
    </row>
    <row r="764" ht="44.2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50"/>
      <c r="Z764" s="50"/>
      <c r="AA764" s="50"/>
      <c r="AB764" s="27"/>
      <c r="AC764" s="27"/>
    </row>
    <row r="765" ht="44.2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50"/>
      <c r="Z765" s="50"/>
      <c r="AA765" s="50"/>
      <c r="AB765" s="27"/>
      <c r="AC765" s="27"/>
    </row>
    <row r="766" ht="44.2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50"/>
      <c r="Z766" s="50"/>
      <c r="AA766" s="50"/>
      <c r="AB766" s="27"/>
      <c r="AC766" s="27"/>
    </row>
    <row r="767" ht="44.2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50"/>
      <c r="Z767" s="50"/>
      <c r="AA767" s="50"/>
      <c r="AB767" s="27"/>
      <c r="AC767" s="27"/>
    </row>
    <row r="768" ht="44.2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50"/>
      <c r="Z768" s="50"/>
      <c r="AA768" s="50"/>
      <c r="AB768" s="27"/>
      <c r="AC768" s="27"/>
    </row>
    <row r="769" ht="44.2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50"/>
      <c r="Z769" s="50"/>
      <c r="AA769" s="50"/>
      <c r="AB769" s="27"/>
      <c r="AC769" s="27"/>
    </row>
    <row r="770" ht="44.2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50"/>
      <c r="Z770" s="50"/>
      <c r="AA770" s="50"/>
      <c r="AB770" s="27"/>
      <c r="AC770" s="27"/>
    </row>
    <row r="771" ht="44.2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50"/>
      <c r="Z771" s="50"/>
      <c r="AA771" s="50"/>
      <c r="AB771" s="27"/>
      <c r="AC771" s="27"/>
    </row>
    <row r="772" ht="44.2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50"/>
      <c r="Z772" s="50"/>
      <c r="AA772" s="50"/>
      <c r="AB772" s="27"/>
      <c r="AC772" s="27"/>
    </row>
    <row r="773" ht="44.2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50"/>
      <c r="Z773" s="50"/>
      <c r="AA773" s="50"/>
      <c r="AB773" s="27"/>
      <c r="AC773" s="27"/>
    </row>
    <row r="774" ht="44.2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50"/>
      <c r="Z774" s="50"/>
      <c r="AA774" s="50"/>
      <c r="AB774" s="27"/>
      <c r="AC774" s="27"/>
    </row>
    <row r="775" ht="44.2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50"/>
      <c r="Z775" s="50"/>
      <c r="AA775" s="50"/>
      <c r="AB775" s="27"/>
      <c r="AC775" s="27"/>
    </row>
    <row r="776" ht="44.2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50"/>
      <c r="Z776" s="50"/>
      <c r="AA776" s="50"/>
      <c r="AB776" s="27"/>
      <c r="AC776" s="27"/>
    </row>
    <row r="777" ht="44.2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50"/>
      <c r="Z777" s="50"/>
      <c r="AA777" s="50"/>
      <c r="AB777" s="27"/>
      <c r="AC777" s="27"/>
    </row>
    <row r="778" ht="44.2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50"/>
      <c r="Z778" s="50"/>
      <c r="AA778" s="50"/>
      <c r="AB778" s="27"/>
      <c r="AC778" s="27"/>
    </row>
    <row r="779" ht="44.2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50"/>
      <c r="Z779" s="50"/>
      <c r="AA779" s="50"/>
      <c r="AB779" s="27"/>
      <c r="AC779" s="27"/>
    </row>
    <row r="780" ht="44.2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50"/>
      <c r="Z780" s="50"/>
      <c r="AA780" s="50"/>
      <c r="AB780" s="27"/>
      <c r="AC780" s="27"/>
    </row>
    <row r="781" ht="44.2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50"/>
      <c r="Z781" s="50"/>
      <c r="AA781" s="50"/>
      <c r="AB781" s="27"/>
      <c r="AC781" s="27"/>
    </row>
    <row r="782" ht="44.2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50"/>
      <c r="Z782" s="50"/>
      <c r="AA782" s="50"/>
      <c r="AB782" s="27"/>
      <c r="AC782" s="27"/>
    </row>
    <row r="783" ht="44.2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50"/>
      <c r="Z783" s="50"/>
      <c r="AA783" s="50"/>
      <c r="AB783" s="27"/>
      <c r="AC783" s="27"/>
    </row>
    <row r="784" ht="44.2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50"/>
      <c r="Z784" s="50"/>
      <c r="AA784" s="50"/>
      <c r="AB784" s="27"/>
      <c r="AC784" s="27"/>
    </row>
    <row r="785" ht="44.2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50"/>
      <c r="Z785" s="50"/>
      <c r="AA785" s="50"/>
      <c r="AB785" s="27"/>
      <c r="AC785" s="27"/>
    </row>
    <row r="786" ht="44.2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50"/>
      <c r="Z786" s="50"/>
      <c r="AA786" s="50"/>
      <c r="AB786" s="27"/>
      <c r="AC786" s="27"/>
    </row>
    <row r="787" ht="44.2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50"/>
      <c r="Z787" s="50"/>
      <c r="AA787" s="50"/>
      <c r="AB787" s="27"/>
      <c r="AC787" s="27"/>
    </row>
    <row r="788" ht="44.2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50"/>
      <c r="Z788" s="50"/>
      <c r="AA788" s="50"/>
      <c r="AB788" s="27"/>
      <c r="AC788" s="27"/>
    </row>
    <row r="789" ht="44.2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50"/>
      <c r="Z789" s="50"/>
      <c r="AA789" s="50"/>
      <c r="AB789" s="27"/>
      <c r="AC789" s="27"/>
    </row>
    <row r="790" ht="44.2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50"/>
      <c r="Z790" s="50"/>
      <c r="AA790" s="50"/>
      <c r="AB790" s="27"/>
      <c r="AC790" s="27"/>
    </row>
    <row r="791" ht="44.2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50"/>
      <c r="Z791" s="50"/>
      <c r="AA791" s="50"/>
      <c r="AB791" s="27"/>
      <c r="AC791" s="27"/>
    </row>
    <row r="792" ht="44.2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50"/>
      <c r="Z792" s="50"/>
      <c r="AA792" s="50"/>
      <c r="AB792" s="27"/>
      <c r="AC792" s="27"/>
    </row>
    <row r="793" ht="44.2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50"/>
      <c r="Z793" s="50"/>
      <c r="AA793" s="50"/>
      <c r="AB793" s="27"/>
      <c r="AC793" s="27"/>
    </row>
    <row r="794" ht="44.2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50"/>
      <c r="Z794" s="50"/>
      <c r="AA794" s="50"/>
      <c r="AB794" s="27"/>
      <c r="AC794" s="27"/>
    </row>
    <row r="795" ht="44.2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50"/>
      <c r="Z795" s="50"/>
      <c r="AA795" s="50"/>
      <c r="AB795" s="27"/>
      <c r="AC795" s="27"/>
    </row>
    <row r="796" ht="44.2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50"/>
      <c r="Z796" s="50"/>
      <c r="AA796" s="50"/>
      <c r="AB796" s="27"/>
      <c r="AC796" s="27"/>
    </row>
    <row r="797" ht="44.2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50"/>
      <c r="Z797" s="50"/>
      <c r="AA797" s="50"/>
      <c r="AB797" s="27"/>
      <c r="AC797" s="27"/>
    </row>
    <row r="798" ht="44.2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50"/>
      <c r="Z798" s="50"/>
      <c r="AA798" s="50"/>
      <c r="AB798" s="27"/>
      <c r="AC798" s="27"/>
    </row>
    <row r="799" ht="44.2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50"/>
      <c r="Z799" s="50"/>
      <c r="AA799" s="50"/>
      <c r="AB799" s="27"/>
      <c r="AC799" s="27"/>
    </row>
    <row r="800" ht="44.2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50"/>
      <c r="Z800" s="50"/>
      <c r="AA800" s="50"/>
      <c r="AB800" s="27"/>
      <c r="AC800" s="27"/>
    </row>
    <row r="801" ht="44.2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50"/>
      <c r="Z801" s="50"/>
      <c r="AA801" s="50"/>
      <c r="AB801" s="27"/>
      <c r="AC801" s="27"/>
    </row>
    <row r="802" ht="44.2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50"/>
      <c r="Z802" s="50"/>
      <c r="AA802" s="50"/>
      <c r="AB802" s="27"/>
      <c r="AC802" s="27"/>
    </row>
    <row r="803" ht="44.2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50"/>
      <c r="Z803" s="50"/>
      <c r="AA803" s="50"/>
      <c r="AB803" s="27"/>
      <c r="AC803" s="27"/>
    </row>
    <row r="804" ht="44.2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50"/>
      <c r="Z804" s="50"/>
      <c r="AA804" s="50"/>
      <c r="AB804" s="27"/>
      <c r="AC804" s="27"/>
    </row>
    <row r="805" ht="44.2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50"/>
      <c r="Z805" s="50"/>
      <c r="AA805" s="50"/>
      <c r="AB805" s="27"/>
      <c r="AC805" s="27"/>
    </row>
    <row r="806" ht="44.2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50"/>
      <c r="Z806" s="50"/>
      <c r="AA806" s="50"/>
      <c r="AB806" s="27"/>
      <c r="AC806" s="27"/>
    </row>
    <row r="807" ht="44.2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50"/>
      <c r="Z807" s="50"/>
      <c r="AA807" s="50"/>
      <c r="AB807" s="27"/>
      <c r="AC807" s="27"/>
    </row>
    <row r="808" ht="44.2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50"/>
      <c r="Z808" s="50"/>
      <c r="AA808" s="50"/>
      <c r="AB808" s="27"/>
      <c r="AC808" s="27"/>
    </row>
    <row r="809" ht="44.2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50"/>
      <c r="Z809" s="50"/>
      <c r="AA809" s="50"/>
      <c r="AB809" s="27"/>
      <c r="AC809" s="27"/>
    </row>
    <row r="810" ht="44.2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50"/>
      <c r="Z810" s="50"/>
      <c r="AA810" s="50"/>
      <c r="AB810" s="27"/>
      <c r="AC810" s="27"/>
    </row>
    <row r="811" ht="44.2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50"/>
      <c r="Z811" s="50"/>
      <c r="AA811" s="50"/>
      <c r="AB811" s="27"/>
      <c r="AC811" s="27"/>
    </row>
    <row r="812" ht="44.2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50"/>
      <c r="Z812" s="50"/>
      <c r="AA812" s="50"/>
      <c r="AB812" s="27"/>
      <c r="AC812" s="27"/>
    </row>
    <row r="813" ht="44.2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50"/>
      <c r="Z813" s="50"/>
      <c r="AA813" s="50"/>
      <c r="AB813" s="27"/>
      <c r="AC813" s="27"/>
    </row>
    <row r="814" ht="44.2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50"/>
      <c r="Z814" s="50"/>
      <c r="AA814" s="50"/>
      <c r="AB814" s="27"/>
      <c r="AC814" s="27"/>
    </row>
    <row r="815" ht="44.2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50"/>
      <c r="Z815" s="50"/>
      <c r="AA815" s="50"/>
      <c r="AB815" s="27"/>
      <c r="AC815" s="27"/>
    </row>
    <row r="816" ht="44.2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50"/>
      <c r="Z816" s="50"/>
      <c r="AA816" s="50"/>
      <c r="AB816" s="27"/>
      <c r="AC816" s="27"/>
    </row>
    <row r="817" ht="44.2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50"/>
      <c r="Z817" s="50"/>
      <c r="AA817" s="50"/>
      <c r="AB817" s="27"/>
      <c r="AC817" s="27"/>
    </row>
    <row r="818" ht="44.2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50"/>
      <c r="Z818" s="50"/>
      <c r="AA818" s="50"/>
      <c r="AB818" s="27"/>
      <c r="AC818" s="27"/>
    </row>
    <row r="819" ht="44.2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50"/>
      <c r="Z819" s="50"/>
      <c r="AA819" s="50"/>
      <c r="AB819" s="27"/>
      <c r="AC819" s="27"/>
    </row>
    <row r="820" ht="44.2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50"/>
      <c r="Z820" s="50"/>
      <c r="AA820" s="50"/>
      <c r="AB820" s="27"/>
      <c r="AC820" s="27"/>
    </row>
    <row r="821" ht="44.2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50"/>
      <c r="Z821" s="50"/>
      <c r="AA821" s="50"/>
      <c r="AB821" s="27"/>
      <c r="AC821" s="27"/>
    </row>
    <row r="822" ht="44.2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50"/>
      <c r="Z822" s="50"/>
      <c r="AA822" s="50"/>
      <c r="AB822" s="27"/>
      <c r="AC822" s="27"/>
    </row>
    <row r="823" ht="44.2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50"/>
      <c r="Z823" s="50"/>
      <c r="AA823" s="50"/>
      <c r="AB823" s="27"/>
      <c r="AC823" s="27"/>
    </row>
    <row r="824" ht="44.2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50"/>
      <c r="Z824" s="50"/>
      <c r="AA824" s="50"/>
      <c r="AB824" s="27"/>
      <c r="AC824" s="27"/>
    </row>
    <row r="825" ht="44.2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50"/>
      <c r="Z825" s="50"/>
      <c r="AA825" s="50"/>
      <c r="AB825" s="27"/>
      <c r="AC825" s="27"/>
    </row>
    <row r="826" ht="44.2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50"/>
      <c r="Z826" s="50"/>
      <c r="AA826" s="50"/>
      <c r="AB826" s="27"/>
      <c r="AC826" s="27"/>
    </row>
    <row r="827" ht="44.2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50"/>
      <c r="Z827" s="50"/>
      <c r="AA827" s="50"/>
      <c r="AB827" s="27"/>
      <c r="AC827" s="27"/>
    </row>
    <row r="828" ht="44.2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50"/>
      <c r="Z828" s="50"/>
      <c r="AA828" s="50"/>
      <c r="AB828" s="27"/>
      <c r="AC828" s="27"/>
    </row>
    <row r="829" ht="44.2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50"/>
      <c r="Z829" s="50"/>
      <c r="AA829" s="50"/>
      <c r="AB829" s="27"/>
      <c r="AC829" s="27"/>
    </row>
    <row r="830" ht="44.2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50"/>
      <c r="Z830" s="50"/>
      <c r="AA830" s="50"/>
      <c r="AB830" s="27"/>
      <c r="AC830" s="27"/>
    </row>
    <row r="831" ht="44.2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50"/>
      <c r="Z831" s="50"/>
      <c r="AA831" s="50"/>
      <c r="AB831" s="27"/>
      <c r="AC831" s="27"/>
    </row>
    <row r="832" ht="44.2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50"/>
      <c r="Z832" s="50"/>
      <c r="AA832" s="50"/>
      <c r="AB832" s="27"/>
      <c r="AC832" s="27"/>
    </row>
    <row r="833" ht="44.2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50"/>
      <c r="Z833" s="50"/>
      <c r="AA833" s="50"/>
      <c r="AB833" s="27"/>
      <c r="AC833" s="27"/>
    </row>
    <row r="834" ht="44.2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50"/>
      <c r="Z834" s="50"/>
      <c r="AA834" s="50"/>
      <c r="AB834" s="27"/>
      <c r="AC834" s="27"/>
    </row>
    <row r="835" ht="44.2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50"/>
      <c r="Z835" s="50"/>
      <c r="AA835" s="50"/>
      <c r="AB835" s="27"/>
      <c r="AC835" s="27"/>
    </row>
    <row r="836" ht="44.2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50"/>
      <c r="Z836" s="50"/>
      <c r="AA836" s="50"/>
      <c r="AB836" s="27"/>
      <c r="AC836" s="27"/>
    </row>
    <row r="837" ht="44.2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50"/>
      <c r="Z837" s="50"/>
      <c r="AA837" s="50"/>
      <c r="AB837" s="27"/>
      <c r="AC837" s="27"/>
    </row>
    <row r="838" ht="44.2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50"/>
      <c r="Z838" s="50"/>
      <c r="AA838" s="50"/>
      <c r="AB838" s="27"/>
      <c r="AC838" s="27"/>
    </row>
    <row r="839" ht="44.2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50"/>
      <c r="Z839" s="50"/>
      <c r="AA839" s="50"/>
      <c r="AB839" s="27"/>
      <c r="AC839" s="27"/>
    </row>
    <row r="840" ht="44.2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50"/>
      <c r="Z840" s="50"/>
      <c r="AA840" s="50"/>
      <c r="AB840" s="27"/>
      <c r="AC840" s="27"/>
    </row>
    <row r="841" ht="44.2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50"/>
      <c r="Z841" s="50"/>
      <c r="AA841" s="50"/>
      <c r="AB841" s="27"/>
      <c r="AC841" s="27"/>
    </row>
    <row r="842" ht="44.2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50"/>
      <c r="Z842" s="50"/>
      <c r="AA842" s="50"/>
      <c r="AB842" s="27"/>
      <c r="AC842" s="27"/>
    </row>
    <row r="843" ht="44.2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50"/>
      <c r="Z843" s="50"/>
      <c r="AA843" s="50"/>
      <c r="AB843" s="27"/>
      <c r="AC843" s="27"/>
    </row>
    <row r="844" ht="44.2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50"/>
      <c r="Z844" s="50"/>
      <c r="AA844" s="50"/>
      <c r="AB844" s="27"/>
      <c r="AC844" s="27"/>
    </row>
    <row r="845" ht="44.2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50"/>
      <c r="Z845" s="50"/>
      <c r="AA845" s="50"/>
      <c r="AB845" s="27"/>
      <c r="AC845" s="27"/>
    </row>
    <row r="846" ht="44.2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50"/>
      <c r="Z846" s="50"/>
      <c r="AA846" s="50"/>
      <c r="AB846" s="27"/>
      <c r="AC846" s="27"/>
    </row>
    <row r="847" ht="44.2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50"/>
      <c r="Z847" s="50"/>
      <c r="AA847" s="50"/>
      <c r="AB847" s="27"/>
      <c r="AC847" s="27"/>
    </row>
    <row r="848" ht="44.2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50"/>
      <c r="Z848" s="50"/>
      <c r="AA848" s="50"/>
      <c r="AB848" s="27"/>
      <c r="AC848" s="27"/>
    </row>
    <row r="849" ht="44.2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50"/>
      <c r="Z849" s="50"/>
      <c r="AA849" s="50"/>
      <c r="AB849" s="27"/>
      <c r="AC849" s="27"/>
    </row>
    <row r="850" ht="44.2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50"/>
      <c r="Z850" s="50"/>
      <c r="AA850" s="50"/>
      <c r="AB850" s="27"/>
      <c r="AC850" s="27"/>
    </row>
    <row r="851" ht="44.2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50"/>
      <c r="Z851" s="50"/>
      <c r="AA851" s="50"/>
      <c r="AB851" s="27"/>
      <c r="AC851" s="27"/>
    </row>
    <row r="852" ht="44.2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50"/>
      <c r="Z852" s="50"/>
      <c r="AA852" s="50"/>
      <c r="AB852" s="27"/>
      <c r="AC852" s="27"/>
    </row>
    <row r="853" ht="44.2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50"/>
      <c r="Z853" s="50"/>
      <c r="AA853" s="50"/>
      <c r="AB853" s="27"/>
      <c r="AC853" s="27"/>
    </row>
    <row r="854" ht="44.2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50"/>
      <c r="Z854" s="50"/>
      <c r="AA854" s="50"/>
      <c r="AB854" s="27"/>
      <c r="AC854" s="27"/>
    </row>
    <row r="855" ht="44.2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50"/>
      <c r="Z855" s="50"/>
      <c r="AA855" s="50"/>
      <c r="AB855" s="27"/>
      <c r="AC855" s="27"/>
    </row>
    <row r="856" ht="44.2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50"/>
      <c r="Z856" s="50"/>
      <c r="AA856" s="50"/>
      <c r="AB856" s="27"/>
      <c r="AC856" s="27"/>
    </row>
    <row r="857" ht="44.2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50"/>
      <c r="Z857" s="50"/>
      <c r="AA857" s="50"/>
      <c r="AB857" s="27"/>
      <c r="AC857" s="27"/>
    </row>
    <row r="858" ht="44.2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50"/>
      <c r="Z858" s="50"/>
      <c r="AA858" s="50"/>
      <c r="AB858" s="27"/>
      <c r="AC858" s="27"/>
    </row>
    <row r="859" ht="44.2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50"/>
      <c r="Z859" s="50"/>
      <c r="AA859" s="50"/>
      <c r="AB859" s="27"/>
      <c r="AC859" s="27"/>
    </row>
    <row r="860" ht="44.2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50"/>
      <c r="Z860" s="50"/>
      <c r="AA860" s="50"/>
      <c r="AB860" s="27"/>
      <c r="AC860" s="27"/>
    </row>
    <row r="861" ht="44.2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50"/>
      <c r="Z861" s="50"/>
      <c r="AA861" s="50"/>
      <c r="AB861" s="27"/>
      <c r="AC861" s="27"/>
    </row>
    <row r="862" ht="44.2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50"/>
      <c r="Z862" s="50"/>
      <c r="AA862" s="50"/>
      <c r="AB862" s="27"/>
      <c r="AC862" s="27"/>
    </row>
    <row r="863" ht="44.2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50"/>
      <c r="Z863" s="50"/>
      <c r="AA863" s="50"/>
      <c r="AB863" s="27"/>
      <c r="AC863" s="27"/>
    </row>
    <row r="864" ht="44.2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50"/>
      <c r="Z864" s="50"/>
      <c r="AA864" s="50"/>
      <c r="AB864" s="27"/>
      <c r="AC864" s="27"/>
    </row>
    <row r="865" ht="44.2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50"/>
      <c r="Z865" s="50"/>
      <c r="AA865" s="50"/>
      <c r="AB865" s="27"/>
      <c r="AC865" s="27"/>
    </row>
    <row r="866" ht="44.2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50"/>
      <c r="Z866" s="50"/>
      <c r="AA866" s="50"/>
      <c r="AB866" s="27"/>
      <c r="AC866" s="27"/>
    </row>
    <row r="867" ht="44.2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50"/>
      <c r="Z867" s="50"/>
      <c r="AA867" s="50"/>
      <c r="AB867" s="27"/>
      <c r="AC867" s="27"/>
    </row>
    <row r="868" ht="44.2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50"/>
      <c r="Z868" s="50"/>
      <c r="AA868" s="50"/>
      <c r="AB868" s="27"/>
      <c r="AC868" s="27"/>
    </row>
    <row r="869" ht="44.2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50"/>
      <c r="Z869" s="50"/>
      <c r="AA869" s="50"/>
      <c r="AB869" s="27"/>
      <c r="AC869" s="27"/>
    </row>
    <row r="870" ht="44.2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50"/>
      <c r="Z870" s="50"/>
      <c r="AA870" s="50"/>
      <c r="AB870" s="27"/>
      <c r="AC870" s="27"/>
    </row>
    <row r="871" ht="44.2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50"/>
      <c r="Z871" s="50"/>
      <c r="AA871" s="50"/>
      <c r="AB871" s="27"/>
      <c r="AC871" s="27"/>
    </row>
    <row r="872" ht="44.2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50"/>
      <c r="Z872" s="50"/>
      <c r="AA872" s="50"/>
      <c r="AB872" s="27"/>
      <c r="AC872" s="27"/>
    </row>
    <row r="873" ht="44.2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50"/>
      <c r="Z873" s="50"/>
      <c r="AA873" s="50"/>
      <c r="AB873" s="27"/>
      <c r="AC873" s="27"/>
    </row>
    <row r="874" ht="44.2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50"/>
      <c r="Z874" s="50"/>
      <c r="AA874" s="50"/>
      <c r="AB874" s="27"/>
      <c r="AC874" s="27"/>
    </row>
    <row r="875" ht="44.2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50"/>
      <c r="Z875" s="50"/>
      <c r="AA875" s="50"/>
      <c r="AB875" s="27"/>
      <c r="AC875" s="27"/>
    </row>
    <row r="876" ht="44.2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50"/>
      <c r="Z876" s="50"/>
      <c r="AA876" s="50"/>
      <c r="AB876" s="27"/>
      <c r="AC876" s="27"/>
    </row>
    <row r="877" ht="44.2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50"/>
      <c r="Z877" s="50"/>
      <c r="AA877" s="50"/>
      <c r="AB877" s="27"/>
      <c r="AC877" s="27"/>
    </row>
    <row r="878" ht="44.2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50"/>
      <c r="Z878" s="50"/>
      <c r="AA878" s="50"/>
      <c r="AB878" s="27"/>
      <c r="AC878" s="27"/>
    </row>
    <row r="879" ht="44.2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50"/>
      <c r="Z879" s="50"/>
      <c r="AA879" s="50"/>
      <c r="AB879" s="27"/>
      <c r="AC879" s="27"/>
    </row>
    <row r="880" ht="44.2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50"/>
      <c r="Z880" s="50"/>
      <c r="AA880" s="50"/>
      <c r="AB880" s="27"/>
      <c r="AC880" s="27"/>
    </row>
    <row r="881" ht="44.2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50"/>
      <c r="Z881" s="50"/>
      <c r="AA881" s="50"/>
      <c r="AB881" s="27"/>
      <c r="AC881" s="27"/>
    </row>
    <row r="882" ht="44.2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50"/>
      <c r="Z882" s="50"/>
      <c r="AA882" s="50"/>
      <c r="AB882" s="27"/>
      <c r="AC882" s="27"/>
    </row>
    <row r="883" ht="44.2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50"/>
      <c r="Z883" s="50"/>
      <c r="AA883" s="50"/>
      <c r="AB883" s="27"/>
      <c r="AC883" s="27"/>
    </row>
    <row r="884" ht="44.2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50"/>
      <c r="Z884" s="50"/>
      <c r="AA884" s="50"/>
      <c r="AB884" s="27"/>
      <c r="AC884" s="27"/>
    </row>
    <row r="885" ht="44.2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50"/>
      <c r="Z885" s="50"/>
      <c r="AA885" s="50"/>
      <c r="AB885" s="27"/>
      <c r="AC885" s="27"/>
    </row>
    <row r="886" ht="44.2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50"/>
      <c r="Z886" s="50"/>
      <c r="AA886" s="50"/>
      <c r="AB886" s="27"/>
      <c r="AC886" s="27"/>
    </row>
    <row r="887" ht="44.2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50"/>
      <c r="Z887" s="50"/>
      <c r="AA887" s="50"/>
      <c r="AB887" s="27"/>
      <c r="AC887" s="27"/>
    </row>
    <row r="888" ht="44.2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50"/>
      <c r="Z888" s="50"/>
      <c r="AA888" s="50"/>
      <c r="AB888" s="27"/>
      <c r="AC888" s="27"/>
    </row>
    <row r="889" ht="44.2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50"/>
      <c r="Z889" s="50"/>
      <c r="AA889" s="50"/>
      <c r="AB889" s="27"/>
      <c r="AC889" s="27"/>
    </row>
    <row r="890" ht="44.2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50"/>
      <c r="Z890" s="50"/>
      <c r="AA890" s="50"/>
      <c r="AB890" s="27"/>
      <c r="AC890" s="27"/>
    </row>
    <row r="891" ht="44.2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50"/>
      <c r="Z891" s="50"/>
      <c r="AA891" s="50"/>
      <c r="AB891" s="27"/>
      <c r="AC891" s="27"/>
    </row>
    <row r="892" ht="44.2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50"/>
      <c r="Z892" s="50"/>
      <c r="AA892" s="50"/>
      <c r="AB892" s="27"/>
      <c r="AC892" s="27"/>
    </row>
    <row r="893" ht="44.2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50"/>
      <c r="Z893" s="50"/>
      <c r="AA893" s="50"/>
      <c r="AB893" s="27"/>
      <c r="AC893" s="27"/>
    </row>
    <row r="894" ht="44.2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50"/>
      <c r="Z894" s="50"/>
      <c r="AA894" s="50"/>
      <c r="AB894" s="27"/>
      <c r="AC894" s="27"/>
    </row>
    <row r="895" ht="44.2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50"/>
      <c r="Z895" s="50"/>
      <c r="AA895" s="50"/>
      <c r="AB895" s="27"/>
      <c r="AC895" s="27"/>
    </row>
    <row r="896" ht="44.2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50"/>
      <c r="Z896" s="50"/>
      <c r="AA896" s="50"/>
      <c r="AB896" s="27"/>
      <c r="AC896" s="27"/>
    </row>
    <row r="897" ht="44.2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50"/>
      <c r="Z897" s="50"/>
      <c r="AA897" s="50"/>
      <c r="AB897" s="27"/>
      <c r="AC897" s="27"/>
    </row>
    <row r="898" ht="44.2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50"/>
      <c r="Z898" s="50"/>
      <c r="AA898" s="50"/>
      <c r="AB898" s="27"/>
      <c r="AC898" s="27"/>
    </row>
    <row r="899" ht="44.2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50"/>
      <c r="Z899" s="50"/>
      <c r="AA899" s="50"/>
      <c r="AB899" s="27"/>
      <c r="AC899" s="27"/>
    </row>
    <row r="900" ht="44.2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50"/>
      <c r="Z900" s="50"/>
      <c r="AA900" s="50"/>
      <c r="AB900" s="27"/>
      <c r="AC900" s="27"/>
    </row>
    <row r="901" ht="44.2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50"/>
      <c r="Z901" s="50"/>
      <c r="AA901" s="50"/>
      <c r="AB901" s="27"/>
      <c r="AC901" s="27"/>
    </row>
    <row r="902" ht="44.2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50"/>
      <c r="Z902" s="50"/>
      <c r="AA902" s="50"/>
      <c r="AB902" s="27"/>
      <c r="AC902" s="27"/>
    </row>
    <row r="903" ht="44.2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50"/>
      <c r="Z903" s="50"/>
      <c r="AA903" s="50"/>
      <c r="AB903" s="27"/>
      <c r="AC903" s="27"/>
    </row>
    <row r="904" ht="44.2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50"/>
      <c r="Z904" s="50"/>
      <c r="AA904" s="50"/>
      <c r="AB904" s="27"/>
      <c r="AC904" s="27"/>
    </row>
    <row r="905" ht="44.2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50"/>
      <c r="Z905" s="50"/>
      <c r="AA905" s="50"/>
      <c r="AB905" s="27"/>
      <c r="AC905" s="27"/>
    </row>
    <row r="906" ht="44.2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50"/>
      <c r="Z906" s="50"/>
      <c r="AA906" s="50"/>
      <c r="AB906" s="27"/>
      <c r="AC906" s="27"/>
    </row>
    <row r="907" ht="44.2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50"/>
      <c r="Z907" s="50"/>
      <c r="AA907" s="50"/>
      <c r="AB907" s="27"/>
      <c r="AC907" s="27"/>
    </row>
    <row r="908" ht="44.2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50"/>
      <c r="Z908" s="50"/>
      <c r="AA908" s="50"/>
      <c r="AB908" s="27"/>
      <c r="AC908" s="27"/>
    </row>
    <row r="909" ht="44.2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50"/>
      <c r="Z909" s="50"/>
      <c r="AA909" s="50"/>
      <c r="AB909" s="27"/>
      <c r="AC909" s="27"/>
    </row>
    <row r="910" ht="44.2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50"/>
      <c r="Z910" s="50"/>
      <c r="AA910" s="50"/>
      <c r="AB910" s="27"/>
      <c r="AC910" s="27"/>
    </row>
    <row r="911" ht="44.2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50"/>
      <c r="Z911" s="50"/>
      <c r="AA911" s="50"/>
      <c r="AB911" s="27"/>
      <c r="AC911" s="27"/>
    </row>
    <row r="912" ht="44.2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50"/>
      <c r="Z912" s="50"/>
      <c r="AA912" s="50"/>
      <c r="AB912" s="27"/>
      <c r="AC912" s="27"/>
    </row>
    <row r="913" ht="44.2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50"/>
      <c r="Z913" s="50"/>
      <c r="AA913" s="50"/>
      <c r="AB913" s="27"/>
      <c r="AC913" s="27"/>
    </row>
    <row r="914" ht="44.2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50"/>
      <c r="Z914" s="50"/>
      <c r="AA914" s="50"/>
      <c r="AB914" s="27"/>
      <c r="AC914" s="27"/>
    </row>
    <row r="915" ht="44.2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50"/>
      <c r="Z915" s="50"/>
      <c r="AA915" s="50"/>
      <c r="AB915" s="27"/>
      <c r="AC915" s="27"/>
    </row>
    <row r="916" ht="44.2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50"/>
      <c r="Z916" s="50"/>
      <c r="AA916" s="50"/>
      <c r="AB916" s="27"/>
      <c r="AC916" s="27"/>
    </row>
    <row r="917" ht="44.2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50"/>
      <c r="Z917" s="50"/>
      <c r="AA917" s="50"/>
      <c r="AB917" s="27"/>
      <c r="AC917" s="27"/>
    </row>
    <row r="918" ht="44.2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50"/>
      <c r="Z918" s="50"/>
      <c r="AA918" s="50"/>
      <c r="AB918" s="27"/>
      <c r="AC918" s="27"/>
    </row>
    <row r="919" ht="44.2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50"/>
      <c r="Z919" s="50"/>
      <c r="AA919" s="50"/>
      <c r="AB919" s="27"/>
      <c r="AC919" s="27"/>
    </row>
    <row r="920" ht="44.2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50"/>
      <c r="Z920" s="50"/>
      <c r="AA920" s="50"/>
      <c r="AB920" s="27"/>
      <c r="AC920" s="27"/>
    </row>
    <row r="921" ht="44.2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50"/>
      <c r="Z921" s="50"/>
      <c r="AA921" s="50"/>
      <c r="AB921" s="27"/>
      <c r="AC921" s="27"/>
    </row>
    <row r="922" ht="44.2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50"/>
      <c r="Z922" s="50"/>
      <c r="AA922" s="50"/>
      <c r="AB922" s="27"/>
      <c r="AC922" s="27"/>
    </row>
    <row r="923" ht="44.2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50"/>
      <c r="Z923" s="50"/>
      <c r="AA923" s="50"/>
      <c r="AB923" s="27"/>
      <c r="AC923" s="27"/>
    </row>
    <row r="924" ht="44.2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50"/>
      <c r="Z924" s="50"/>
      <c r="AA924" s="50"/>
      <c r="AB924" s="27"/>
      <c r="AC924" s="27"/>
    </row>
    <row r="925" ht="44.2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50"/>
      <c r="Z925" s="50"/>
      <c r="AA925" s="50"/>
      <c r="AB925" s="27"/>
      <c r="AC925" s="27"/>
    </row>
    <row r="926" ht="44.2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50"/>
      <c r="Z926" s="50"/>
      <c r="AA926" s="50"/>
      <c r="AB926" s="27"/>
      <c r="AC926" s="27"/>
    </row>
    <row r="927" ht="44.2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50"/>
      <c r="Z927" s="50"/>
      <c r="AA927" s="50"/>
      <c r="AB927" s="27"/>
      <c r="AC927" s="27"/>
    </row>
    <row r="928" ht="44.2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50"/>
      <c r="Z928" s="50"/>
      <c r="AA928" s="50"/>
      <c r="AB928" s="27"/>
      <c r="AC928" s="27"/>
    </row>
    <row r="929" ht="44.2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50"/>
      <c r="Z929" s="50"/>
      <c r="AA929" s="50"/>
      <c r="AB929" s="27"/>
      <c r="AC929" s="27"/>
    </row>
    <row r="930" ht="44.2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50"/>
      <c r="Z930" s="50"/>
      <c r="AA930" s="50"/>
      <c r="AB930" s="27"/>
      <c r="AC930" s="27"/>
    </row>
    <row r="931" ht="44.2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50"/>
      <c r="Z931" s="50"/>
      <c r="AA931" s="50"/>
      <c r="AB931" s="27"/>
      <c r="AC931" s="27"/>
    </row>
    <row r="932" ht="44.2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50"/>
      <c r="Z932" s="50"/>
      <c r="AA932" s="50"/>
      <c r="AB932" s="27"/>
      <c r="AC932" s="27"/>
    </row>
    <row r="933" ht="44.2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50"/>
      <c r="Z933" s="50"/>
      <c r="AA933" s="50"/>
      <c r="AB933" s="27"/>
      <c r="AC933" s="27"/>
    </row>
    <row r="934" ht="44.2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50"/>
      <c r="Z934" s="50"/>
      <c r="AA934" s="50"/>
      <c r="AB934" s="27"/>
      <c r="AC934" s="27"/>
    </row>
    <row r="935" ht="44.2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50"/>
      <c r="Z935" s="50"/>
      <c r="AA935" s="50"/>
      <c r="AB935" s="27"/>
      <c r="AC935" s="27"/>
    </row>
    <row r="936" ht="44.2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50"/>
      <c r="Z936" s="50"/>
      <c r="AA936" s="50"/>
      <c r="AB936" s="27"/>
      <c r="AC936" s="27"/>
    </row>
    <row r="937" ht="44.2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50"/>
      <c r="Z937" s="50"/>
      <c r="AA937" s="50"/>
      <c r="AB937" s="27"/>
      <c r="AC937" s="27"/>
    </row>
    <row r="938" ht="44.2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50"/>
      <c r="Z938" s="50"/>
      <c r="AA938" s="50"/>
      <c r="AB938" s="27"/>
      <c r="AC938" s="27"/>
    </row>
    <row r="939" ht="44.2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50"/>
      <c r="Z939" s="50"/>
      <c r="AA939" s="50"/>
      <c r="AB939" s="27"/>
      <c r="AC939" s="27"/>
    </row>
    <row r="940" ht="44.2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50"/>
      <c r="Z940" s="50"/>
      <c r="AA940" s="50"/>
      <c r="AB940" s="27"/>
      <c r="AC940" s="27"/>
    </row>
    <row r="941" ht="44.2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50"/>
      <c r="Z941" s="50"/>
      <c r="AA941" s="50"/>
      <c r="AB941" s="27"/>
      <c r="AC941" s="27"/>
    </row>
    <row r="942" ht="44.2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50"/>
      <c r="Z942" s="50"/>
      <c r="AA942" s="50"/>
      <c r="AB942" s="27"/>
      <c r="AC942" s="27"/>
    </row>
    <row r="943" ht="44.2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50"/>
      <c r="Z943" s="50"/>
      <c r="AA943" s="50"/>
      <c r="AB943" s="27"/>
      <c r="AC943" s="27"/>
    </row>
    <row r="944" ht="44.2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50"/>
      <c r="Z944" s="50"/>
      <c r="AA944" s="50"/>
      <c r="AB944" s="27"/>
      <c r="AC944" s="27"/>
    </row>
    <row r="945" ht="44.2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50"/>
      <c r="Z945" s="50"/>
      <c r="AA945" s="50"/>
      <c r="AB945" s="27"/>
      <c r="AC945" s="27"/>
    </row>
    <row r="946" ht="44.2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50"/>
      <c r="Z946" s="50"/>
      <c r="AA946" s="50"/>
      <c r="AB946" s="27"/>
      <c r="AC946" s="27"/>
    </row>
    <row r="947" ht="44.2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50"/>
      <c r="Z947" s="50"/>
      <c r="AA947" s="50"/>
      <c r="AB947" s="27"/>
      <c r="AC947" s="27"/>
    </row>
    <row r="948" ht="44.2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50"/>
      <c r="Z948" s="50"/>
      <c r="AA948" s="50"/>
      <c r="AB948" s="27"/>
      <c r="AC948" s="27"/>
    </row>
    <row r="949" ht="44.2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50"/>
      <c r="Z949" s="50"/>
      <c r="AA949" s="50"/>
      <c r="AB949" s="27"/>
      <c r="AC949" s="27"/>
    </row>
    <row r="950" ht="44.2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50"/>
      <c r="Z950" s="50"/>
      <c r="AA950" s="50"/>
      <c r="AB950" s="27"/>
      <c r="AC950" s="27"/>
    </row>
    <row r="951" ht="44.2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50"/>
      <c r="Z951" s="50"/>
      <c r="AA951" s="50"/>
      <c r="AB951" s="27"/>
      <c r="AC951" s="27"/>
    </row>
    <row r="952" ht="44.2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50"/>
      <c r="Z952" s="50"/>
      <c r="AA952" s="50"/>
      <c r="AB952" s="27"/>
      <c r="AC952" s="27"/>
    </row>
    <row r="953" ht="44.2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50"/>
      <c r="Z953" s="50"/>
      <c r="AA953" s="50"/>
      <c r="AB953" s="27"/>
      <c r="AC953" s="27"/>
    </row>
    <row r="954" ht="44.2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50"/>
      <c r="Z954" s="50"/>
      <c r="AA954" s="50"/>
      <c r="AB954" s="27"/>
      <c r="AC954" s="27"/>
    </row>
    <row r="955" ht="44.2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50"/>
      <c r="Z955" s="50"/>
      <c r="AA955" s="50"/>
      <c r="AB955" s="27"/>
      <c r="AC955" s="27"/>
    </row>
    <row r="956" ht="44.2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50"/>
      <c r="Z956" s="50"/>
      <c r="AA956" s="50"/>
      <c r="AB956" s="27"/>
      <c r="AC956" s="27"/>
    </row>
    <row r="957" ht="44.2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50"/>
      <c r="Z957" s="50"/>
      <c r="AA957" s="50"/>
      <c r="AB957" s="27"/>
      <c r="AC957" s="27"/>
    </row>
    <row r="958" ht="44.2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50"/>
      <c r="Z958" s="50"/>
      <c r="AA958" s="50"/>
      <c r="AB958" s="27"/>
      <c r="AC958" s="27"/>
    </row>
    <row r="959" ht="44.2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50"/>
      <c r="Z959" s="50"/>
      <c r="AA959" s="50"/>
      <c r="AB959" s="27"/>
      <c r="AC959" s="27"/>
    </row>
    <row r="960" ht="44.2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50"/>
      <c r="Z960" s="50"/>
      <c r="AA960" s="50"/>
      <c r="AB960" s="27"/>
      <c r="AC960" s="27"/>
    </row>
    <row r="961" ht="44.2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50"/>
      <c r="Z961" s="50"/>
      <c r="AA961" s="50"/>
      <c r="AB961" s="27"/>
      <c r="AC961" s="27"/>
    </row>
    <row r="962" ht="44.2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50"/>
      <c r="Z962" s="50"/>
      <c r="AA962" s="50"/>
      <c r="AB962" s="27"/>
      <c r="AC962" s="27"/>
    </row>
    <row r="963" ht="44.2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50"/>
      <c r="Z963" s="50"/>
      <c r="AA963" s="50"/>
      <c r="AB963" s="27"/>
      <c r="AC963" s="27"/>
    </row>
    <row r="964" ht="44.2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50"/>
      <c r="Z964" s="50"/>
      <c r="AA964" s="50"/>
      <c r="AB964" s="27"/>
      <c r="AC964" s="27"/>
    </row>
    <row r="965" ht="44.2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50"/>
      <c r="Z965" s="50"/>
      <c r="AA965" s="50"/>
      <c r="AB965" s="27"/>
      <c r="AC965" s="27"/>
    </row>
    <row r="966" ht="44.2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50"/>
      <c r="Z966" s="50"/>
      <c r="AA966" s="50"/>
      <c r="AB966" s="27"/>
      <c r="AC966" s="27"/>
    </row>
    <row r="967" ht="44.2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50"/>
      <c r="Z967" s="50"/>
      <c r="AA967" s="50"/>
      <c r="AB967" s="27"/>
      <c r="AC967" s="27"/>
    </row>
    <row r="968" ht="44.2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50"/>
      <c r="Z968" s="50"/>
      <c r="AA968" s="50"/>
      <c r="AB968" s="27"/>
      <c r="AC968" s="27"/>
    </row>
    <row r="969" ht="44.2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50"/>
      <c r="Z969" s="50"/>
      <c r="AA969" s="50"/>
      <c r="AB969" s="27"/>
      <c r="AC969" s="27"/>
    </row>
    <row r="970" ht="44.2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50"/>
      <c r="Z970" s="50"/>
      <c r="AA970" s="50"/>
      <c r="AB970" s="27"/>
      <c r="AC970" s="27"/>
    </row>
    <row r="971" ht="44.2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50"/>
      <c r="Z971" s="50"/>
      <c r="AA971" s="50"/>
      <c r="AB971" s="27"/>
      <c r="AC971" s="27"/>
    </row>
    <row r="972" ht="44.2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50"/>
      <c r="Z972" s="50"/>
      <c r="AA972" s="50"/>
      <c r="AB972" s="27"/>
      <c r="AC972" s="27"/>
    </row>
    <row r="973" ht="44.2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50"/>
      <c r="Z973" s="50"/>
      <c r="AA973" s="50"/>
      <c r="AB973" s="27"/>
      <c r="AC973" s="27"/>
    </row>
    <row r="974" ht="44.2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50"/>
      <c r="Z974" s="50"/>
      <c r="AA974" s="50"/>
      <c r="AB974" s="27"/>
      <c r="AC974" s="27"/>
    </row>
    <row r="975" ht="44.2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50"/>
      <c r="Z975" s="50"/>
      <c r="AA975" s="50"/>
      <c r="AB975" s="27"/>
      <c r="AC975" s="27"/>
    </row>
    <row r="976" ht="44.2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50"/>
      <c r="Z976" s="50"/>
      <c r="AA976" s="50"/>
      <c r="AB976" s="27"/>
      <c r="AC976" s="27"/>
    </row>
    <row r="977" ht="44.2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50"/>
      <c r="Z977" s="50"/>
      <c r="AA977" s="50"/>
      <c r="AB977" s="27"/>
      <c r="AC977" s="27"/>
    </row>
    <row r="978" ht="44.2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50"/>
      <c r="Z978" s="50"/>
      <c r="AA978" s="50"/>
      <c r="AB978" s="27"/>
      <c r="AC978" s="27"/>
    </row>
    <row r="979" ht="44.2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50"/>
      <c r="Z979" s="50"/>
      <c r="AA979" s="50"/>
      <c r="AB979" s="27"/>
      <c r="AC979" s="27"/>
    </row>
    <row r="980" ht="44.2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50"/>
      <c r="Z980" s="50"/>
      <c r="AA980" s="50"/>
      <c r="AB980" s="27"/>
      <c r="AC980" s="27"/>
    </row>
    <row r="981" ht="44.2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50"/>
      <c r="Z981" s="50"/>
      <c r="AA981" s="50"/>
      <c r="AB981" s="27"/>
      <c r="AC981" s="27"/>
    </row>
    <row r="982" ht="44.2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50"/>
      <c r="Z982" s="50"/>
      <c r="AA982" s="50"/>
      <c r="AB982" s="27"/>
      <c r="AC982" s="27"/>
    </row>
    <row r="983" ht="44.2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50"/>
      <c r="Z983" s="50"/>
      <c r="AA983" s="50"/>
      <c r="AB983" s="27"/>
      <c r="AC983" s="27"/>
    </row>
    <row r="984" ht="44.2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50"/>
      <c r="Z984" s="50"/>
      <c r="AA984" s="50"/>
      <c r="AB984" s="27"/>
      <c r="AC984" s="27"/>
    </row>
    <row r="985" ht="44.2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50"/>
      <c r="Z985" s="50"/>
      <c r="AA985" s="50"/>
      <c r="AB985" s="27"/>
      <c r="AC985" s="27"/>
    </row>
    <row r="986" ht="44.2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50"/>
      <c r="Z986" s="50"/>
      <c r="AA986" s="50"/>
      <c r="AB986" s="27"/>
      <c r="AC986" s="27"/>
    </row>
    <row r="987" ht="44.2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50"/>
      <c r="Z987" s="50"/>
      <c r="AA987" s="50"/>
      <c r="AB987" s="27"/>
      <c r="AC987" s="27"/>
    </row>
    <row r="988" ht="44.2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50"/>
      <c r="Z988" s="50"/>
      <c r="AA988" s="50"/>
      <c r="AB988" s="27"/>
      <c r="AC988" s="27"/>
    </row>
    <row r="989" ht="44.2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50"/>
      <c r="Z989" s="50"/>
      <c r="AA989" s="50"/>
      <c r="AB989" s="27"/>
      <c r="AC989" s="27"/>
    </row>
    <row r="990" ht="44.2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50"/>
      <c r="Z990" s="50"/>
      <c r="AA990" s="50"/>
      <c r="AB990" s="27"/>
      <c r="AC990" s="27"/>
    </row>
    <row r="991" ht="44.2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50"/>
      <c r="Z991" s="50"/>
      <c r="AA991" s="50"/>
      <c r="AB991" s="27"/>
      <c r="AC991" s="27"/>
    </row>
    <row r="992" ht="44.2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50"/>
      <c r="Z992" s="50"/>
      <c r="AA992" s="50"/>
      <c r="AB992" s="27"/>
      <c r="AC992" s="27"/>
    </row>
    <row r="993" ht="44.2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50"/>
      <c r="Z993" s="50"/>
      <c r="AA993" s="50"/>
      <c r="AB993" s="27"/>
      <c r="AC993" s="27"/>
    </row>
    <row r="994" ht="44.2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50"/>
      <c r="Z994" s="50"/>
      <c r="AA994" s="50"/>
      <c r="AB994" s="27"/>
      <c r="AC994" s="27"/>
    </row>
    <row r="995" ht="44.2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50"/>
      <c r="Z995" s="50"/>
      <c r="AA995" s="50"/>
      <c r="AB995" s="27"/>
      <c r="AC995" s="27"/>
    </row>
    <row r="996" ht="44.2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50"/>
      <c r="Z996" s="50"/>
      <c r="AA996" s="50"/>
      <c r="AB996" s="27"/>
      <c r="AC996" s="27"/>
    </row>
    <row r="997" ht="44.2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50"/>
      <c r="Z997" s="50"/>
      <c r="AA997" s="50"/>
      <c r="AB997" s="27"/>
      <c r="AC997" s="27"/>
    </row>
    <row r="998" ht="44.2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50"/>
      <c r="Z998" s="50"/>
      <c r="AA998" s="50"/>
      <c r="AB998" s="27"/>
      <c r="AC998" s="27"/>
    </row>
    <row r="999" ht="44.2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50"/>
      <c r="Z999" s="50"/>
      <c r="AA999" s="50"/>
      <c r="AB999" s="27"/>
      <c r="AC999" s="27"/>
    </row>
    <row r="1000" ht="44.2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50"/>
      <c r="Z1000" s="50"/>
      <c r="AA1000" s="50"/>
      <c r="AB1000" s="27"/>
      <c r="AC1000" s="27"/>
    </row>
  </sheetData>
  <mergeCells count="1">
    <mergeCell ref="A1:AC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0" width="17.0"/>
    <col customWidth="1" min="11" max="11" width="35.0"/>
    <col customWidth="1" min="12" max="12" width="11.83"/>
    <col customWidth="1" min="13" max="17" width="12.0"/>
    <col customWidth="1" min="18" max="18" width="18.83"/>
    <col customWidth="1" min="19" max="29" width="12.0"/>
  </cols>
  <sheetData>
    <row r="1" ht="42.7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3"/>
    </row>
    <row r="2" ht="11.25" customHeight="1">
      <c r="A2" s="5" t="s">
        <v>2</v>
      </c>
      <c r="B2" s="5" t="s">
        <v>12</v>
      </c>
      <c r="C2" s="5" t="s">
        <v>19</v>
      </c>
      <c r="D2" s="5" t="s">
        <v>22</v>
      </c>
      <c r="E2" s="8" t="s">
        <v>24</v>
      </c>
      <c r="F2" s="9"/>
      <c r="G2" s="9"/>
      <c r="H2" s="9"/>
      <c r="I2" s="11"/>
      <c r="J2" s="13" t="s">
        <v>35</v>
      </c>
      <c r="K2" s="15" t="s">
        <v>39</v>
      </c>
      <c r="L2" s="15" t="s">
        <v>41</v>
      </c>
      <c r="M2" s="15" t="s">
        <v>43</v>
      </c>
      <c r="N2" s="15" t="s">
        <v>44</v>
      </c>
      <c r="O2" s="15" t="s">
        <v>47</v>
      </c>
      <c r="P2" s="15" t="s">
        <v>48</v>
      </c>
      <c r="Q2" s="15" t="s">
        <v>50</v>
      </c>
      <c r="R2" s="25" t="s">
        <v>52</v>
      </c>
      <c r="S2" s="29" t="s">
        <v>57</v>
      </c>
      <c r="T2" s="27"/>
      <c r="U2" s="27"/>
      <c r="V2" s="27"/>
      <c r="W2" s="27"/>
      <c r="X2" s="27"/>
      <c r="Y2" s="27"/>
      <c r="Z2" s="27"/>
      <c r="AA2" s="27"/>
      <c r="AB2" s="27"/>
      <c r="AC2" s="27"/>
    </row>
    <row r="3" ht="11.25" customHeight="1">
      <c r="A3" s="31"/>
      <c r="B3" s="31"/>
      <c r="C3" s="31"/>
      <c r="D3" s="31"/>
      <c r="E3" s="33" t="s">
        <v>69</v>
      </c>
      <c r="F3" s="33" t="s">
        <v>71</v>
      </c>
      <c r="G3" s="33" t="s">
        <v>72</v>
      </c>
      <c r="H3" s="35" t="s">
        <v>73</v>
      </c>
      <c r="I3" s="35" t="s">
        <v>74</v>
      </c>
      <c r="J3" s="36"/>
      <c r="K3" s="36"/>
      <c r="L3" s="36"/>
      <c r="M3" s="36"/>
      <c r="N3" s="36"/>
      <c r="O3" s="36"/>
      <c r="P3" s="36"/>
      <c r="Q3" s="36"/>
      <c r="R3" s="37"/>
      <c r="S3" s="37"/>
      <c r="T3" s="27"/>
      <c r="U3" s="27"/>
      <c r="V3" s="27"/>
      <c r="W3" s="27"/>
      <c r="X3" s="27"/>
      <c r="Y3" s="27"/>
      <c r="Z3" s="27"/>
      <c r="AA3" s="27"/>
      <c r="AB3" s="27"/>
      <c r="AC3" s="27"/>
    </row>
    <row r="4" ht="11.25" customHeight="1">
      <c r="A4" s="38"/>
      <c r="B4" s="40" t="s">
        <v>78</v>
      </c>
      <c r="C4" s="38" t="s">
        <v>80</v>
      </c>
      <c r="D4" s="40" t="s">
        <v>82</v>
      </c>
      <c r="E4" s="34">
        <v>2081093.16</v>
      </c>
      <c r="F4" s="34">
        <v>2126278.12</v>
      </c>
      <c r="G4" s="34">
        <v>0.0</v>
      </c>
      <c r="H4" s="34">
        <v>1674400.15</v>
      </c>
      <c r="I4" s="34">
        <v>1373209.09</v>
      </c>
      <c r="J4" s="38" t="s">
        <v>85</v>
      </c>
      <c r="K4" s="40" t="s">
        <v>86</v>
      </c>
      <c r="L4" s="38" t="s">
        <v>87</v>
      </c>
      <c r="M4" s="38" t="s">
        <v>88</v>
      </c>
      <c r="N4" s="38" t="s">
        <v>89</v>
      </c>
      <c r="O4" s="38"/>
      <c r="P4" s="38">
        <v>6591.0</v>
      </c>
      <c r="Q4" s="38">
        <f>6591*100/7062</f>
        <v>93.33050127</v>
      </c>
      <c r="R4" s="38" t="s">
        <v>98</v>
      </c>
      <c r="S4" s="38"/>
      <c r="T4" s="27"/>
      <c r="U4" s="27"/>
      <c r="V4" s="27"/>
      <c r="W4" s="27"/>
      <c r="X4" s="27"/>
      <c r="Y4" s="27"/>
      <c r="Z4" s="27"/>
      <c r="AA4" s="27"/>
      <c r="AB4" s="27"/>
      <c r="AC4" s="27"/>
    </row>
    <row r="5" ht="11.25"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row>
    <row r="6" ht="11.25" customHeight="1">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ht="11.25"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row>
    <row r="8" ht="11.25" customHeight="1">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row>
    <row r="9" ht="11.25" customHeight="1">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row>
    <row r="10" ht="11.25"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row>
    <row r="11" ht="11.25" customHeight="1">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row>
    <row r="12" ht="11.25"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row>
    <row r="13" ht="11.25" customHeight="1">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row>
    <row r="14" ht="11.25" customHeight="1">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row>
    <row r="15" ht="11.25" customHeight="1">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row>
    <row r="16" ht="11.25" customHeight="1">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row>
    <row r="17" ht="11.25" customHeight="1">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row>
    <row r="18" ht="11.25" customHeight="1">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row>
    <row r="19" ht="11.25" customHeight="1">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row>
    <row r="20" ht="11.25" customHeight="1">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row>
    <row r="21" ht="11.25" customHeight="1">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row>
    <row r="22" ht="11.25" customHeight="1">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row>
    <row r="23" ht="11.25" customHeight="1">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row>
    <row r="24" ht="11.25" customHeight="1">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row>
    <row r="25" ht="11.25" customHeight="1">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row>
    <row r="26" ht="11.25" customHeight="1">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row>
    <row r="27" ht="11.25" customHeight="1">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row>
    <row r="28" ht="11.25" customHeight="1">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row>
    <row r="29" ht="11.25" customHeight="1">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row>
    <row r="30" ht="11.25" customHeight="1">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row>
    <row r="31" ht="11.25"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row>
    <row r="32" ht="11.25" customHeight="1">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row>
    <row r="33" ht="11.25" customHeight="1">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row>
    <row r="34" ht="11.25" customHeight="1">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row>
    <row r="35" ht="11.25"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row>
    <row r="36" ht="11.25" customHeight="1">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row>
    <row r="37" ht="11.25"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row>
    <row r="38" ht="11.25"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row>
    <row r="39" ht="11.2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row>
    <row r="40" ht="11.25"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row>
    <row r="41" ht="11.25"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row>
    <row r="42" ht="11.25"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row>
    <row r="43" ht="11.25"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row>
    <row r="44" ht="11.25"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row>
    <row r="45" ht="11.25"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row>
    <row r="46" ht="11.25"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row>
    <row r="47" ht="11.25"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row>
    <row r="48" ht="11.25"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row>
    <row r="49" ht="11.25"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row>
    <row r="50" ht="11.2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row>
    <row r="51" ht="11.2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row>
    <row r="52" ht="11.2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row>
    <row r="53" ht="11.25" customHeight="1">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row>
    <row r="54" ht="11.25" customHeight="1">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row>
    <row r="55" ht="11.25" customHeight="1">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row>
    <row r="56" ht="11.2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row>
    <row r="57" ht="11.2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row>
    <row r="58" ht="11.2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row>
    <row r="59" ht="11.2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row>
    <row r="60" ht="11.2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row>
    <row r="61" ht="11.2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row>
    <row r="62" ht="11.2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row>
    <row r="63" ht="11.2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row>
    <row r="64" ht="11.25"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row>
    <row r="65" ht="11.2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row>
    <row r="66" ht="11.25"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row>
    <row r="67" ht="11.25"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row>
    <row r="68" ht="11.25"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row>
    <row r="69" ht="11.2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row>
    <row r="70" ht="11.25"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row>
    <row r="71" ht="11.2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row>
    <row r="72" ht="11.25"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row>
    <row r="73" ht="11.25"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row>
    <row r="74" ht="11.25"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row>
    <row r="75" ht="11.25"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row>
    <row r="76" ht="11.25"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row>
    <row r="77" ht="11.25"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row>
    <row r="78" ht="11.2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row>
    <row r="79" ht="11.2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row>
    <row r="80" ht="11.2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row>
    <row r="81" ht="11.2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row>
    <row r="82" ht="11.2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row>
    <row r="83" ht="11.2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row>
    <row r="84" ht="11.2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row>
    <row r="85" ht="11.2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row>
    <row r="86" ht="11.2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row>
    <row r="87" ht="11.2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row>
    <row r="88" ht="11.2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row>
    <row r="89" ht="11.2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row>
    <row r="90" ht="11.2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row>
    <row r="91" ht="11.2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row>
    <row r="92" ht="11.2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row>
    <row r="93" ht="11.2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row>
    <row r="94" ht="11.2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row>
    <row r="95" ht="11.2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row>
    <row r="96" ht="11.2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row>
    <row r="97" ht="11.2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row>
    <row r="98" ht="11.2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row>
    <row r="99" ht="11.2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row>
    <row r="100" ht="11.2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row>
    <row r="101" ht="11.2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row>
    <row r="102" ht="11.2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row>
    <row r="103" ht="11.2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row>
    <row r="104" ht="11.2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row>
    <row r="105" ht="11.2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row>
    <row r="106" ht="11.2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row>
    <row r="107" ht="11.2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row>
    <row r="108" ht="11.2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row>
    <row r="109" ht="11.2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row>
    <row r="110" ht="11.2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row>
    <row r="111" ht="11.2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row>
    <row r="112" ht="11.2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row>
    <row r="113" ht="11.2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row>
    <row r="114" ht="11.2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row>
    <row r="115" ht="11.2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row>
    <row r="116" ht="11.2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row>
    <row r="117" ht="11.2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row>
    <row r="118" ht="11.2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row>
    <row r="119" ht="11.2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row>
    <row r="120" ht="11.2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row>
    <row r="121" ht="11.2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row>
    <row r="122" ht="11.2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row>
    <row r="123" ht="11.2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row>
    <row r="124" ht="11.2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row>
    <row r="125" ht="11.2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row>
    <row r="126" ht="11.2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row>
    <row r="127" ht="11.2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row>
    <row r="128" ht="11.2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row>
    <row r="129" ht="11.2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row>
    <row r="130" ht="11.2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row>
    <row r="131" ht="11.2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row>
    <row r="132" ht="11.2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row>
    <row r="133" ht="11.2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row>
    <row r="134" ht="11.2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row>
    <row r="135" ht="11.2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row>
    <row r="136" ht="11.2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row>
    <row r="137" ht="11.2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row>
    <row r="138" ht="11.2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row>
    <row r="139" ht="11.2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row>
    <row r="140" ht="11.2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row>
    <row r="141" ht="11.2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row>
    <row r="142" ht="11.2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row>
    <row r="143" ht="11.2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row>
    <row r="144" ht="11.2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row>
    <row r="145" ht="11.2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row>
    <row r="146" ht="11.2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row>
    <row r="147" ht="11.2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row>
    <row r="148" ht="11.2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row>
    <row r="149" ht="11.2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row>
    <row r="150" ht="11.2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row>
    <row r="151" ht="11.2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row>
    <row r="152" ht="11.2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row>
    <row r="153" ht="11.2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row>
    <row r="154" ht="11.2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row>
    <row r="155" ht="11.2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row>
    <row r="156" ht="11.2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row>
    <row r="157" ht="11.2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row>
    <row r="158" ht="11.2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row>
    <row r="159" ht="11.2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row>
    <row r="160" ht="11.2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row>
    <row r="161" ht="11.2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row>
    <row r="162" ht="11.2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row>
    <row r="163" ht="11.2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row>
    <row r="164" ht="11.2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row>
    <row r="165" ht="11.2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row>
    <row r="166" ht="11.2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row>
    <row r="167" ht="11.2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row>
    <row r="168" ht="11.2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row>
    <row r="169" ht="11.2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row>
    <row r="170" ht="11.2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row>
    <row r="171" ht="11.2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row>
    <row r="172" ht="11.2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row>
    <row r="173" ht="11.2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row>
    <row r="174" ht="11.2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row>
    <row r="175" ht="11.2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row>
    <row r="176" ht="11.2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row>
    <row r="177" ht="11.2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row>
    <row r="178" ht="11.2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row>
    <row r="179" ht="11.2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row>
    <row r="180" ht="11.2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row>
    <row r="181" ht="11.2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row>
    <row r="182" ht="11.2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row>
    <row r="183" ht="11.2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row>
    <row r="184" ht="11.2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row>
    <row r="185" ht="11.2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row>
    <row r="186" ht="11.2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row>
    <row r="187" ht="11.2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row>
    <row r="188" ht="11.2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row>
    <row r="189" ht="11.2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row>
    <row r="190" ht="11.2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row>
    <row r="191" ht="11.2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row>
    <row r="192" ht="11.2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row>
    <row r="193" ht="11.2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row>
    <row r="194" ht="11.2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row>
    <row r="195" ht="11.2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row>
    <row r="196" ht="11.2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row>
    <row r="197" ht="11.2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row>
    <row r="198" ht="11.2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row>
    <row r="199" ht="11.2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row>
    <row r="200" ht="11.2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row>
    <row r="201" ht="11.2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row>
    <row r="202" ht="11.2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row>
    <row r="203" ht="11.2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row>
    <row r="204" ht="11.2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row>
    <row r="205" ht="11.2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row>
    <row r="206" ht="11.2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row>
    <row r="207" ht="11.2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row>
    <row r="208" ht="11.2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row>
    <row r="209" ht="11.2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row>
    <row r="210" ht="11.2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row>
    <row r="211" ht="11.2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row>
    <row r="212" ht="11.2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row>
    <row r="213" ht="11.2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row>
    <row r="214" ht="11.2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row>
    <row r="215" ht="11.2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row>
    <row r="216" ht="11.2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row>
    <row r="217" ht="11.2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row>
    <row r="218" ht="11.2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row>
    <row r="219" ht="11.2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row>
    <row r="220" ht="11.2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row>
    <row r="221" ht="11.2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row>
    <row r="222" ht="11.2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row>
    <row r="223" ht="11.2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row>
    <row r="224" ht="11.2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row>
    <row r="225" ht="11.2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row>
    <row r="226" ht="11.2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row>
    <row r="227" ht="11.2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row>
    <row r="228" ht="11.2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row>
    <row r="229" ht="11.2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row>
    <row r="230" ht="11.2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row>
    <row r="231" ht="11.2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row>
    <row r="232" ht="11.2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row>
    <row r="233" ht="11.2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row>
    <row r="234" ht="11.2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row>
    <row r="235" ht="11.2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row>
    <row r="236" ht="11.2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row>
    <row r="237" ht="11.2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row>
    <row r="238" ht="11.2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row>
    <row r="239" ht="11.2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row>
    <row r="240" ht="11.2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row>
    <row r="241" ht="11.2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row>
    <row r="242" ht="11.2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row>
    <row r="243" ht="11.2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row>
    <row r="244" ht="11.2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row>
    <row r="245" ht="11.2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row>
    <row r="246" ht="11.2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row>
    <row r="247" ht="11.2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row>
    <row r="248" ht="11.2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row>
    <row r="249" ht="11.2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row>
    <row r="250" ht="11.2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row>
    <row r="251" ht="11.2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row>
    <row r="252" ht="11.2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row>
    <row r="253" ht="11.2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row>
    <row r="254" ht="11.2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row>
    <row r="255" ht="11.2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row>
    <row r="256" ht="11.2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row>
    <row r="257" ht="11.2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row>
    <row r="258" ht="11.2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row>
    <row r="259" ht="11.2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row>
    <row r="260" ht="11.2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row>
    <row r="261" ht="11.2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row>
    <row r="262" ht="11.2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row>
    <row r="263" ht="11.2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row>
    <row r="264" ht="11.2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row>
    <row r="265" ht="11.2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row>
    <row r="266" ht="11.2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row>
    <row r="267" ht="11.2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row>
    <row r="268" ht="11.2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row>
    <row r="269" ht="11.2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row>
    <row r="270" ht="11.2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row>
    <row r="271" ht="11.2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row>
    <row r="272" ht="11.2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row>
    <row r="273" ht="11.2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row>
    <row r="274" ht="11.2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row>
    <row r="275" ht="11.2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row>
    <row r="276" ht="11.2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row>
    <row r="277" ht="11.2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row>
    <row r="278" ht="11.2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row>
    <row r="279" ht="11.2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row>
    <row r="280" ht="11.2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row>
    <row r="281" ht="11.2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row>
    <row r="282" ht="11.2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row>
    <row r="283" ht="11.2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row>
    <row r="284" ht="11.2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row>
    <row r="285" ht="11.2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row>
    <row r="286" ht="11.2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row>
    <row r="287" ht="11.2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row>
    <row r="288" ht="11.2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row>
    <row r="289" ht="11.2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row>
    <row r="290" ht="11.2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row>
    <row r="291" ht="11.2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row>
    <row r="292" ht="11.2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row>
    <row r="293" ht="11.2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row>
    <row r="294" ht="11.2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row>
    <row r="295" ht="11.2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row>
    <row r="296" ht="11.2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row>
    <row r="297" ht="11.2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row>
    <row r="298" ht="11.2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row>
    <row r="299" ht="11.2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row>
    <row r="300" ht="11.2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row>
    <row r="301" ht="11.2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row>
    <row r="302" ht="11.2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row>
    <row r="303" ht="11.2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row>
    <row r="304" ht="11.2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row>
    <row r="305" ht="11.2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row>
    <row r="306" ht="11.2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row>
    <row r="307" ht="11.2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row>
    <row r="308" ht="11.2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row>
    <row r="309" ht="11.2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row>
    <row r="310" ht="11.2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row>
    <row r="311" ht="11.2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row>
    <row r="312" ht="11.2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row>
    <row r="313" ht="11.2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row>
    <row r="314" ht="11.2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row>
    <row r="315" ht="11.2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row>
    <row r="316" ht="11.2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row>
    <row r="317" ht="11.2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row>
    <row r="318" ht="11.2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row>
    <row r="319" ht="11.2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row>
    <row r="320" ht="11.2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row>
    <row r="321" ht="11.2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row>
    <row r="322" ht="11.2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row>
    <row r="323" ht="11.2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row>
    <row r="324" ht="11.2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row>
    <row r="325" ht="11.2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row>
    <row r="326" ht="11.2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row>
    <row r="327" ht="11.2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row>
    <row r="328" ht="11.2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row>
    <row r="329" ht="11.2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row>
    <row r="330" ht="11.2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row>
    <row r="331" ht="11.2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row>
    <row r="332" ht="11.2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row>
    <row r="333" ht="11.2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row>
    <row r="334" ht="11.2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row>
    <row r="335" ht="11.2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row>
    <row r="336" ht="11.2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row>
    <row r="337" ht="11.2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row>
    <row r="338" ht="11.2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row>
    <row r="339" ht="11.2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row>
    <row r="340" ht="11.2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row>
    <row r="341" ht="11.2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row>
    <row r="342" ht="11.2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row>
    <row r="343" ht="11.2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row>
    <row r="344" ht="11.2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row>
    <row r="345" ht="11.2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row>
    <row r="346" ht="11.2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row>
    <row r="347" ht="11.2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row>
    <row r="348" ht="11.2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row>
    <row r="349" ht="11.2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row>
    <row r="350" ht="11.2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row>
    <row r="351" ht="11.2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row>
    <row r="352" ht="11.2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row>
    <row r="353" ht="11.2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row>
    <row r="354" ht="11.2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row>
    <row r="355" ht="11.2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row>
    <row r="356" ht="11.2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row>
    <row r="357" ht="11.2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row>
    <row r="358" ht="11.2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row>
    <row r="359" ht="11.2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row>
    <row r="360" ht="11.2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row>
    <row r="361" ht="11.2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row>
    <row r="362" ht="11.2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row>
    <row r="363" ht="11.2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row>
    <row r="364" ht="11.2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row>
    <row r="365" ht="11.2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row>
    <row r="366" ht="11.2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row>
    <row r="367" ht="11.2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row>
    <row r="368" ht="11.2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row>
    <row r="369" ht="11.2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row>
    <row r="370" ht="11.2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row>
    <row r="371" ht="11.2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row>
    <row r="372" ht="11.2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row>
    <row r="373" ht="11.2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row>
    <row r="374" ht="11.2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row>
    <row r="375" ht="11.2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row>
    <row r="376" ht="11.2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row>
    <row r="377" ht="11.2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row>
    <row r="378" ht="11.2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row>
    <row r="379" ht="11.2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row>
    <row r="380" ht="11.2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row>
    <row r="381" ht="11.2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row>
    <row r="382" ht="11.2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row>
    <row r="383" ht="11.2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row>
    <row r="384" ht="11.2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row>
    <row r="385" ht="11.2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row>
    <row r="386" ht="11.2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row>
    <row r="387" ht="11.2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row>
    <row r="388" ht="11.2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row>
    <row r="389" ht="11.2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row>
    <row r="390" ht="11.2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row>
    <row r="391" ht="11.2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row>
    <row r="392" ht="11.2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row>
    <row r="393" ht="11.2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row>
    <row r="394" ht="11.2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row>
    <row r="395" ht="11.2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row>
    <row r="396" ht="11.2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row>
    <row r="397" ht="11.2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row>
    <row r="398" ht="11.2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row>
    <row r="399" ht="11.2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row>
    <row r="400" ht="11.2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row>
    <row r="401" ht="11.2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row>
    <row r="402" ht="11.2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row>
    <row r="403" ht="11.2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row>
    <row r="404" ht="11.2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row>
    <row r="405" ht="11.2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row>
    <row r="406" ht="11.2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row>
    <row r="407" ht="11.2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row>
    <row r="408" ht="11.2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row>
    <row r="409" ht="11.2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row>
    <row r="410" ht="11.2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row>
    <row r="411" ht="11.2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row>
    <row r="412" ht="11.2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row>
    <row r="413" ht="11.2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row>
    <row r="414" ht="11.2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row>
    <row r="415" ht="11.2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row>
    <row r="416" ht="11.2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row>
    <row r="417" ht="11.2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row>
    <row r="418" ht="11.2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row>
    <row r="419" ht="11.2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row>
    <row r="420" ht="11.2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row>
    <row r="421" ht="11.2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row>
    <row r="422" ht="11.2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row>
    <row r="423" ht="11.2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row>
    <row r="424" ht="11.2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row>
    <row r="425" ht="11.2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row>
    <row r="426" ht="11.2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row>
    <row r="427" ht="11.2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row>
    <row r="428" ht="11.2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row>
    <row r="429" ht="11.2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row>
    <row r="430" ht="11.2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row>
    <row r="431" ht="11.2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row>
    <row r="432" ht="11.2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row>
    <row r="433" ht="11.2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row>
    <row r="434" ht="11.2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row>
    <row r="435" ht="11.2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row>
    <row r="436" ht="11.2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row>
    <row r="437" ht="11.2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row>
    <row r="438" ht="11.2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row>
    <row r="439" ht="11.2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row>
    <row r="440" ht="11.2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row>
    <row r="441" ht="11.2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row>
    <row r="442" ht="11.2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row>
    <row r="443" ht="11.2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row>
    <row r="444" ht="11.2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row>
    <row r="445" ht="11.2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row>
    <row r="446" ht="11.2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row>
    <row r="447" ht="11.2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row>
    <row r="448" ht="11.2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row>
    <row r="449" ht="11.2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row>
    <row r="450" ht="11.2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row>
    <row r="451" ht="11.2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row>
    <row r="452" ht="11.2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row>
    <row r="453" ht="11.2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row>
    <row r="454" ht="11.2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row>
    <row r="455" ht="11.2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row>
    <row r="456" ht="11.2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row>
    <row r="457" ht="11.2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row>
    <row r="458" ht="11.2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row>
    <row r="459" ht="11.2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row>
    <row r="460" ht="11.2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row>
    <row r="461" ht="11.2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row>
    <row r="462" ht="11.2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row>
    <row r="463" ht="11.2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row>
    <row r="464" ht="11.2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row>
    <row r="465" ht="11.2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row>
    <row r="466" ht="11.2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row>
    <row r="467" ht="11.2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row>
    <row r="468" ht="11.2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row>
    <row r="469" ht="11.2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row>
    <row r="470" ht="11.2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row>
    <row r="471" ht="11.2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row>
    <row r="472" ht="11.2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row>
    <row r="473" ht="11.2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row>
    <row r="474" ht="11.2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row>
    <row r="475" ht="11.2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row>
    <row r="476" ht="11.2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row>
    <row r="477" ht="11.2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row>
    <row r="478" ht="11.2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row>
    <row r="479" ht="11.2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row>
    <row r="480" ht="11.2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row>
    <row r="481" ht="11.2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row>
    <row r="482" ht="11.2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row>
    <row r="483" ht="11.2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row>
    <row r="484" ht="11.2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row>
    <row r="485" ht="11.2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row>
    <row r="486" ht="11.2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row>
    <row r="487" ht="11.2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row>
    <row r="488" ht="11.2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row>
    <row r="489" ht="11.2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row>
    <row r="490" ht="11.2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row>
    <row r="491" ht="11.2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row>
    <row r="492" ht="11.2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row>
    <row r="493" ht="11.2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row>
    <row r="494" ht="11.2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row>
    <row r="495" ht="11.2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row>
    <row r="496" ht="11.2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row>
    <row r="497" ht="11.2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row>
    <row r="498" ht="11.2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row>
    <row r="499" ht="11.2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row>
    <row r="500" ht="11.2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row>
    <row r="501" ht="11.2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row>
    <row r="502" ht="11.2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row>
    <row r="503" ht="11.2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row>
    <row r="504" ht="11.2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row>
    <row r="505" ht="11.2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row>
    <row r="506" ht="11.2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row>
    <row r="507" ht="11.2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row>
    <row r="508" ht="11.2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row>
    <row r="509" ht="11.2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row>
    <row r="510" ht="11.2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row>
    <row r="511" ht="11.2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row>
    <row r="512" ht="11.2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row>
    <row r="513" ht="11.2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row>
    <row r="514" ht="11.2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row>
    <row r="515" ht="11.2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row>
    <row r="516" ht="11.2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row>
    <row r="517" ht="11.2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row>
    <row r="518" ht="11.2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row>
    <row r="519" ht="11.2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row>
    <row r="520" ht="11.2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row>
    <row r="521" ht="11.2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row>
    <row r="522" ht="11.2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row>
    <row r="523" ht="11.2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row>
    <row r="524" ht="11.2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row>
    <row r="525" ht="11.2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row>
    <row r="526" ht="11.2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row>
    <row r="527" ht="11.2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row>
    <row r="528" ht="11.2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row>
    <row r="529" ht="11.2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row>
    <row r="530" ht="11.2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row>
    <row r="531" ht="11.2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row>
    <row r="532" ht="11.2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row>
    <row r="533" ht="11.2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row>
    <row r="534" ht="11.2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row>
    <row r="535" ht="11.2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row>
    <row r="536" ht="11.2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row>
    <row r="537" ht="11.2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row>
    <row r="538" ht="11.2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row>
    <row r="539" ht="11.2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row>
    <row r="540" ht="11.2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row>
    <row r="541" ht="11.2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row>
    <row r="542" ht="11.2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row>
    <row r="543" ht="11.2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row>
    <row r="544" ht="11.2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row>
    <row r="545" ht="11.2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row>
    <row r="546" ht="11.2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row>
    <row r="547" ht="11.2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row>
    <row r="548" ht="11.2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row>
    <row r="549" ht="11.2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row>
    <row r="550" ht="11.2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row>
    <row r="551" ht="11.2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row>
    <row r="552" ht="11.2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row>
    <row r="553" ht="11.2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row>
    <row r="554" ht="11.2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row>
    <row r="555" ht="11.2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row>
    <row r="556" ht="11.2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row>
    <row r="557" ht="11.2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row>
    <row r="558" ht="11.2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row>
    <row r="559" ht="11.2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row>
    <row r="560" ht="11.2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row>
    <row r="561" ht="11.2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row>
    <row r="562" ht="11.2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row>
    <row r="563" ht="11.2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row>
    <row r="564" ht="11.2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row>
    <row r="565" ht="11.2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row>
    <row r="566" ht="11.2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row>
    <row r="567" ht="11.2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row>
    <row r="568" ht="11.2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row>
    <row r="569" ht="11.2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row>
    <row r="570" ht="11.2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row>
    <row r="571" ht="11.2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row>
    <row r="572" ht="11.2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row>
    <row r="573" ht="11.2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row>
    <row r="574" ht="11.2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row>
    <row r="575" ht="11.2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row>
    <row r="576" ht="11.2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row>
    <row r="577" ht="11.2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row>
    <row r="578" ht="11.2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row>
    <row r="579" ht="11.2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row>
    <row r="580" ht="11.2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row>
    <row r="581" ht="11.2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row>
    <row r="582" ht="11.2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row>
    <row r="583" ht="11.2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row>
    <row r="584" ht="11.2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row>
    <row r="585" ht="11.2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row>
    <row r="586" ht="11.2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row>
    <row r="587" ht="11.2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c r="AB587" s="27"/>
      <c r="AC587" s="27"/>
    </row>
    <row r="588" ht="11.2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row>
    <row r="589" ht="11.2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row>
    <row r="590" ht="11.2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row>
    <row r="591" ht="11.2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row>
    <row r="592" ht="11.2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row>
    <row r="593" ht="11.2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row>
    <row r="594" ht="11.2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row>
    <row r="595" ht="11.2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row>
    <row r="596" ht="11.2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row>
    <row r="597" ht="11.2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row>
    <row r="598" ht="11.2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row>
    <row r="599" ht="11.2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row>
    <row r="600" ht="11.2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row>
    <row r="601" ht="11.2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row>
    <row r="602" ht="11.2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row>
    <row r="603" ht="11.2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row>
    <row r="604" ht="11.2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row>
    <row r="605" ht="11.2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row>
    <row r="606" ht="11.2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row>
    <row r="607" ht="11.2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row>
    <row r="608" ht="11.2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row>
    <row r="609" ht="11.2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c r="AB609" s="27"/>
      <c r="AC609" s="27"/>
    </row>
    <row r="610" ht="11.2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c r="AB610" s="27"/>
      <c r="AC610" s="27"/>
    </row>
    <row r="611" ht="11.2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row>
    <row r="612" ht="11.2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row>
    <row r="613" ht="11.2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row>
    <row r="614" ht="11.2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row>
    <row r="615" ht="11.2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row>
    <row r="616" ht="11.2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row>
    <row r="617" ht="11.2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7"/>
    </row>
    <row r="618" ht="11.2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row>
    <row r="619" ht="11.2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row>
    <row r="620" ht="11.2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row>
    <row r="621" ht="11.2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row>
    <row r="622" ht="11.2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row>
    <row r="623" ht="11.2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row>
    <row r="624" ht="11.2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row>
    <row r="625" ht="11.2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c r="AB625" s="27"/>
      <c r="AC625" s="27"/>
    </row>
    <row r="626" ht="11.2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row>
    <row r="627" ht="11.2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row>
    <row r="628" ht="11.2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row>
    <row r="629" ht="11.2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row>
    <row r="630" ht="11.2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row>
    <row r="631" ht="11.2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row>
    <row r="632" ht="11.2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row>
    <row r="633" ht="11.2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row>
    <row r="634" ht="11.2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row>
    <row r="635" ht="11.2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row>
    <row r="636" ht="11.2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row>
    <row r="637" ht="11.2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row>
    <row r="638" ht="11.2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row>
    <row r="639" ht="11.2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c r="AB639" s="27"/>
      <c r="AC639" s="27"/>
    </row>
    <row r="640" ht="11.2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row>
    <row r="641" ht="11.2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row>
    <row r="642" ht="11.2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row>
    <row r="643" ht="11.2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row>
    <row r="644" ht="11.2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row>
    <row r="645" ht="11.2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row>
    <row r="646" ht="11.2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row>
    <row r="647" ht="11.2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7"/>
    </row>
    <row r="648" ht="11.2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row>
    <row r="649" ht="11.2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row>
    <row r="650" ht="11.2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row>
    <row r="651" ht="11.2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row>
    <row r="652" ht="11.2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row>
    <row r="653" ht="11.2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row>
    <row r="654" ht="11.2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row>
    <row r="655" ht="11.2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row>
    <row r="656" ht="11.2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row>
    <row r="657" ht="11.2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row>
    <row r="658" ht="11.2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row>
    <row r="659" ht="11.2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row>
    <row r="660" ht="11.2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row>
    <row r="661" ht="11.2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row>
    <row r="662" ht="11.2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row>
    <row r="663" ht="11.2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row>
    <row r="664" ht="11.2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row>
    <row r="665" ht="11.2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row>
    <row r="666" ht="11.2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row>
    <row r="667" ht="11.2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row>
    <row r="668" ht="11.2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row>
    <row r="669" ht="11.2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c r="AB669" s="27"/>
      <c r="AC669" s="27"/>
    </row>
    <row r="670" ht="11.2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c r="AB670" s="27"/>
      <c r="AC670" s="27"/>
    </row>
    <row r="671" ht="11.2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row>
    <row r="672" ht="11.2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row>
    <row r="673" ht="11.2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row>
    <row r="674" ht="11.2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row>
    <row r="675" ht="11.2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row>
    <row r="676" ht="11.2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row>
    <row r="677" ht="11.2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row>
    <row r="678" ht="11.2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row>
    <row r="679" ht="11.2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row>
    <row r="680" ht="11.2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row>
    <row r="681" ht="11.2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row>
    <row r="682" ht="11.2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row>
    <row r="683" ht="11.2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row>
    <row r="684" ht="11.2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c r="AB684" s="27"/>
      <c r="AC684" s="27"/>
    </row>
    <row r="685" ht="11.2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c r="AB685" s="27"/>
      <c r="AC685" s="27"/>
    </row>
    <row r="686" ht="11.2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row>
    <row r="687" ht="11.2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row>
    <row r="688" ht="11.2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row>
    <row r="689" ht="11.2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row>
    <row r="690" ht="11.2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row>
    <row r="691" ht="11.2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row>
    <row r="692" ht="11.2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c r="AB692" s="27"/>
      <c r="AC692" s="27"/>
    </row>
    <row r="693" ht="11.2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row>
    <row r="694" ht="11.2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row>
    <row r="695" ht="11.2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row>
    <row r="696" ht="11.2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row>
    <row r="697" ht="11.2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row>
    <row r="698" ht="11.2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row>
    <row r="699" ht="11.2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7"/>
    </row>
    <row r="700" ht="11.2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c r="AB700" s="27"/>
      <c r="AC700" s="27"/>
    </row>
    <row r="701" ht="11.2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row>
    <row r="702" ht="11.2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row>
    <row r="703" ht="11.2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row>
    <row r="704" ht="11.2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row>
    <row r="705" ht="11.2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row>
    <row r="706" ht="11.2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row>
    <row r="707" ht="11.2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c r="AB707" s="27"/>
      <c r="AC707" s="27"/>
    </row>
    <row r="708" ht="11.2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row>
    <row r="709" ht="11.2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row>
    <row r="710" ht="11.2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row>
    <row r="711" ht="11.2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row>
    <row r="712" ht="11.2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row>
    <row r="713" ht="11.2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row>
    <row r="714" ht="11.2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c r="AB714" s="27"/>
      <c r="AC714" s="27"/>
    </row>
    <row r="715" ht="11.2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c r="AB715" s="27"/>
      <c r="AC715" s="27"/>
    </row>
    <row r="716" ht="11.2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row>
    <row r="717" ht="11.2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row>
    <row r="718" ht="11.2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row>
    <row r="719" ht="11.2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row>
    <row r="720" ht="11.2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row>
    <row r="721" ht="11.2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row>
    <row r="722" ht="11.2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c r="AB722" s="27"/>
      <c r="AC722" s="27"/>
    </row>
    <row r="723" ht="11.2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row>
    <row r="724" ht="11.2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row>
    <row r="725" ht="11.2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row>
    <row r="726" ht="11.2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row>
    <row r="727" ht="11.2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row>
    <row r="728" ht="11.2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row>
    <row r="729" ht="11.2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c r="AB729" s="27"/>
      <c r="AC729" s="27"/>
    </row>
    <row r="730" ht="11.2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c r="AB730" s="27"/>
      <c r="AC730" s="27"/>
    </row>
    <row r="731" ht="11.2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row>
    <row r="732" ht="11.2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row>
    <row r="733" ht="11.2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row>
    <row r="734" ht="11.2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row>
    <row r="735" ht="11.2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row>
    <row r="736" ht="11.2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row>
    <row r="737" ht="11.2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c r="AB737" s="27"/>
      <c r="AC737" s="27"/>
    </row>
    <row r="738" ht="11.2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row>
    <row r="739" ht="11.2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row>
    <row r="740" ht="11.2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row>
    <row r="741" ht="11.2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row>
    <row r="742" ht="11.2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row>
    <row r="743" ht="11.2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row>
    <row r="744" ht="11.2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c r="AB744" s="27"/>
      <c r="AC744" s="27"/>
    </row>
    <row r="745" ht="11.2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c r="AB745" s="27"/>
      <c r="AC745" s="27"/>
    </row>
    <row r="746" ht="11.2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row>
    <row r="747" ht="11.2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row>
    <row r="748" ht="11.2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7"/>
    </row>
    <row r="749" ht="11.2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row>
    <row r="750" ht="11.2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row>
    <row r="751" ht="11.2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row>
    <row r="752" ht="11.2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c r="AB752" s="27"/>
      <c r="AC752" s="27"/>
    </row>
    <row r="753" ht="11.2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row>
    <row r="754" ht="11.2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row>
    <row r="755" ht="11.2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row>
    <row r="756" ht="11.2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row>
    <row r="757" ht="11.2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7"/>
    </row>
    <row r="758" ht="11.2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row>
    <row r="759" ht="11.2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c r="AB759" s="27"/>
      <c r="AC759" s="27"/>
    </row>
    <row r="760" ht="11.2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c r="AB760" s="27"/>
      <c r="AC760" s="27"/>
    </row>
    <row r="761" ht="11.2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7"/>
    </row>
    <row r="762" ht="11.2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7"/>
    </row>
    <row r="763" ht="11.2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row>
    <row r="764" ht="11.2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7"/>
    </row>
    <row r="765" ht="11.2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7"/>
    </row>
    <row r="766" ht="11.2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row>
    <row r="767" ht="11.2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c r="AB767" s="27"/>
      <c r="AC767" s="27"/>
    </row>
    <row r="768" ht="11.2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7"/>
    </row>
    <row r="769" ht="11.2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7"/>
    </row>
    <row r="770" ht="11.2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7"/>
    </row>
    <row r="771" ht="11.2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row>
    <row r="772" ht="11.2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row>
    <row r="773" ht="11.2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7"/>
    </row>
    <row r="774" ht="11.2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c r="AB774" s="27"/>
      <c r="AC774" s="27"/>
    </row>
    <row r="775" ht="11.2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c r="AB775" s="27"/>
      <c r="AC775" s="27"/>
    </row>
    <row r="776" ht="11.2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row>
    <row r="777" ht="11.2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row>
    <row r="778" ht="11.2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7"/>
    </row>
    <row r="779" ht="11.2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7"/>
    </row>
    <row r="780" ht="11.2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7"/>
    </row>
    <row r="781" ht="11.2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row>
    <row r="782" ht="11.2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c r="AB782" s="27"/>
      <c r="AC782" s="27"/>
    </row>
    <row r="783" ht="11.2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row>
    <row r="784" ht="11.2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row>
    <row r="785" ht="11.2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7"/>
    </row>
    <row r="786" ht="11.2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row>
    <row r="787" ht="11.2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7"/>
    </row>
    <row r="788" ht="11.2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7"/>
    </row>
    <row r="789" ht="11.2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c r="AB789" s="27"/>
      <c r="AC789" s="27"/>
    </row>
    <row r="790" ht="11.2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c r="AB790" s="27"/>
      <c r="AC790" s="27"/>
    </row>
    <row r="791" ht="11.2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7"/>
    </row>
    <row r="792" ht="11.2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7"/>
    </row>
    <row r="793" ht="11.2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row>
    <row r="794" ht="11.2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7"/>
    </row>
    <row r="795" ht="11.2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7"/>
    </row>
    <row r="796" ht="11.2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row>
    <row r="797" ht="11.2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c r="AB797" s="27"/>
      <c r="AC797" s="27"/>
    </row>
    <row r="798" ht="11.2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row>
    <row r="799" ht="11.2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7"/>
    </row>
    <row r="800" ht="11.2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7"/>
    </row>
    <row r="801" ht="11.2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7"/>
    </row>
    <row r="802" ht="11.2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7"/>
    </row>
    <row r="803" ht="11.2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row>
    <row r="804" ht="11.2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c r="AB804" s="27"/>
      <c r="AC804" s="27"/>
    </row>
    <row r="805" ht="11.2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c r="AB805" s="27"/>
      <c r="AC805" s="27"/>
    </row>
    <row r="806" ht="11.2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row>
    <row r="807" ht="11.2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7"/>
    </row>
    <row r="808" ht="11.2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7"/>
    </row>
    <row r="809" ht="11.2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7"/>
    </row>
    <row r="810" ht="11.2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7"/>
    </row>
    <row r="811" ht="11.2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7"/>
    </row>
    <row r="812" ht="11.2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c r="AB812" s="27"/>
      <c r="AC812" s="27"/>
    </row>
    <row r="813" ht="11.2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7"/>
    </row>
    <row r="814" ht="11.2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row>
    <row r="815" ht="11.2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row>
    <row r="816" ht="11.2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row>
    <row r="817" ht="11.2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7"/>
    </row>
    <row r="818" ht="11.2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7"/>
    </row>
    <row r="819" ht="11.2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c r="AB819" s="27"/>
      <c r="AC819" s="27"/>
    </row>
    <row r="820" ht="11.2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c r="AB820" s="27"/>
      <c r="AC820" s="27"/>
    </row>
    <row r="821" ht="11.2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row>
    <row r="822" ht="11.2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row>
    <row r="823" ht="11.2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row>
    <row r="824" ht="11.2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row>
    <row r="825" ht="11.2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row>
    <row r="826" ht="11.2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row>
    <row r="827" ht="11.2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c r="AB827" s="27"/>
      <c r="AC827" s="27"/>
    </row>
    <row r="828" ht="11.2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row>
    <row r="829" ht="11.2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row>
    <row r="830" ht="11.2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row>
    <row r="831" ht="11.2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row>
    <row r="832" ht="11.2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row>
    <row r="833" ht="11.2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row>
    <row r="834" ht="11.2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c r="AB834" s="27"/>
      <c r="AC834" s="27"/>
    </row>
    <row r="835" ht="11.2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c r="AB835" s="27"/>
      <c r="AC835" s="27"/>
    </row>
    <row r="836" ht="11.2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row>
    <row r="837" ht="11.2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row>
    <row r="838" ht="11.2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row>
    <row r="839" ht="11.2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7"/>
    </row>
    <row r="840" ht="11.2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7"/>
    </row>
    <row r="841" ht="11.2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row>
    <row r="842" ht="11.2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c r="AB842" s="27"/>
      <c r="AC842" s="27"/>
    </row>
    <row r="843" ht="11.2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row>
    <row r="844" ht="11.2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7"/>
    </row>
    <row r="845" ht="11.2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row>
    <row r="846" ht="11.2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row>
    <row r="847" ht="11.2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row>
    <row r="848" ht="11.2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7"/>
    </row>
    <row r="849" ht="11.2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c r="AB849" s="27"/>
      <c r="AC849" s="27"/>
    </row>
    <row r="850" ht="11.2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c r="AB850" s="27"/>
      <c r="AC850" s="27"/>
    </row>
    <row r="851" ht="11.2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row>
    <row r="852" ht="11.2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row>
    <row r="853" ht="11.2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row>
    <row r="854" ht="11.2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row>
    <row r="855" ht="11.2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7"/>
    </row>
    <row r="856" ht="11.2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row>
    <row r="857" ht="11.2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c r="AB857" s="27"/>
      <c r="AC857" s="27"/>
    </row>
    <row r="858" ht="11.2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7"/>
    </row>
    <row r="859" ht="11.2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row>
    <row r="860" ht="11.2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7"/>
    </row>
    <row r="861" ht="11.2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row>
    <row r="862" ht="11.2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row>
    <row r="863" ht="11.2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7"/>
    </row>
    <row r="864" ht="11.2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row>
    <row r="865" ht="11.2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c r="AB865" s="27"/>
      <c r="AC865" s="27"/>
    </row>
    <row r="866" ht="11.2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row>
    <row r="867" ht="11.2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7"/>
    </row>
    <row r="868" ht="11.2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row>
    <row r="869" ht="11.2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row>
    <row r="870" ht="11.2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row>
    <row r="871" ht="11.2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row>
    <row r="872" ht="11.2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c r="AB872" s="27"/>
      <c r="AC872" s="27"/>
    </row>
    <row r="873" ht="11.2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7"/>
    </row>
    <row r="874" ht="11.2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7"/>
    </row>
    <row r="875" ht="11.2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7"/>
    </row>
    <row r="876" ht="11.2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row>
    <row r="877" ht="11.2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7"/>
    </row>
    <row r="878" ht="11.2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row>
    <row r="879" ht="11.2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c r="AB879" s="27"/>
      <c r="AC879" s="27"/>
    </row>
    <row r="880" ht="11.2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c r="AB880" s="27"/>
      <c r="AC880" s="27"/>
    </row>
    <row r="881" ht="11.2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7"/>
    </row>
    <row r="882" ht="11.2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row>
    <row r="883" ht="11.2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7"/>
    </row>
    <row r="884" ht="11.2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row>
    <row r="885" ht="11.2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7"/>
    </row>
    <row r="886" ht="11.2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row>
    <row r="887" ht="11.2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c r="AB887" s="27"/>
      <c r="AC887" s="27"/>
    </row>
    <row r="888" ht="11.2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7"/>
    </row>
    <row r="889" ht="11.2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7"/>
    </row>
    <row r="890" ht="11.2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7"/>
    </row>
    <row r="891" ht="11.2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row>
    <row r="892" ht="11.2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row>
    <row r="893" ht="11.2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7"/>
    </row>
    <row r="894" ht="11.2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c r="AB894" s="27"/>
      <c r="AC894" s="27"/>
    </row>
    <row r="895" ht="11.2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c r="AB895" s="27"/>
      <c r="AC895" s="27"/>
    </row>
    <row r="896" ht="11.2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row>
    <row r="897" ht="11.2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7"/>
    </row>
    <row r="898" ht="11.2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7"/>
    </row>
    <row r="899" ht="11.2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7"/>
    </row>
    <row r="900" ht="11.2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7"/>
    </row>
    <row r="901" ht="11.2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7"/>
    </row>
    <row r="902" ht="11.2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c r="AB902" s="27"/>
      <c r="AC902" s="27"/>
    </row>
    <row r="903" ht="11.2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7"/>
    </row>
    <row r="904" ht="11.2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7"/>
    </row>
    <row r="905" ht="11.2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7"/>
    </row>
    <row r="906" ht="11.2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row>
    <row r="907" ht="11.2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7"/>
    </row>
    <row r="908" ht="11.2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7"/>
    </row>
    <row r="909" ht="11.2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c r="AB909" s="27"/>
      <c r="AC909" s="27"/>
    </row>
    <row r="910" ht="11.2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c r="AB910" s="27"/>
      <c r="AC910" s="27"/>
    </row>
    <row r="911" ht="11.2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7"/>
    </row>
    <row r="912" ht="11.2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7"/>
    </row>
    <row r="913" ht="11.2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7"/>
    </row>
    <row r="914" ht="11.2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7"/>
    </row>
    <row r="915" ht="11.2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7"/>
    </row>
    <row r="916" ht="11.2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row>
    <row r="917" ht="11.2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c r="AB917" s="27"/>
      <c r="AC917" s="27"/>
    </row>
    <row r="918" ht="11.2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row>
    <row r="919" ht="11.2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row>
    <row r="920" ht="11.2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row>
    <row r="921" ht="11.2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row>
    <row r="922" ht="11.2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row>
    <row r="923" ht="11.2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row>
    <row r="924" ht="11.2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c r="AB924" s="27"/>
      <c r="AC924" s="27"/>
    </row>
    <row r="925" ht="11.2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c r="AB925" s="27"/>
      <c r="AC925" s="27"/>
    </row>
    <row r="926" ht="11.2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row>
    <row r="927" ht="11.2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row>
    <row r="928" ht="11.2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row>
    <row r="929" ht="11.2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row>
    <row r="930" ht="11.2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row>
    <row r="931" ht="11.2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row>
    <row r="932" ht="11.2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c r="AB932" s="27"/>
      <c r="AC932" s="27"/>
    </row>
    <row r="933" ht="11.2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row>
    <row r="934" ht="11.2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row>
    <row r="935" ht="11.2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row>
    <row r="936" ht="11.2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row>
    <row r="937" ht="11.2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row>
    <row r="938" ht="11.2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row>
    <row r="939" ht="11.2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c r="AB939" s="27"/>
      <c r="AC939" s="27"/>
    </row>
    <row r="940" ht="11.2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c r="AB940" s="27"/>
      <c r="AC940" s="27"/>
    </row>
    <row r="941" ht="11.2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c r="AB941" s="27"/>
      <c r="AC941" s="27"/>
    </row>
    <row r="942" ht="11.2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c r="AB942" s="27"/>
      <c r="AC942" s="27"/>
    </row>
    <row r="943" ht="11.2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c r="AB943" s="27"/>
      <c r="AC943" s="27"/>
    </row>
    <row r="944" ht="11.2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c r="AB944" s="27"/>
      <c r="AC944" s="27"/>
    </row>
    <row r="945" ht="11.2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c r="AB945" s="27"/>
      <c r="AC945" s="27"/>
    </row>
    <row r="946" ht="11.2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c r="AB946" s="27"/>
      <c r="AC946" s="27"/>
    </row>
    <row r="947" ht="11.2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c r="AB947" s="27"/>
      <c r="AC947" s="27"/>
    </row>
    <row r="948" ht="11.2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c r="AB948" s="27"/>
      <c r="AC948" s="27"/>
    </row>
    <row r="949" ht="11.2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c r="AB949" s="27"/>
      <c r="AC949" s="27"/>
    </row>
    <row r="950" ht="11.2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c r="AB950" s="27"/>
      <c r="AC950" s="27"/>
    </row>
    <row r="951" ht="11.2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c r="AB951" s="27"/>
      <c r="AC951" s="27"/>
    </row>
    <row r="952" ht="11.2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c r="AB952" s="27"/>
      <c r="AC952" s="27"/>
    </row>
    <row r="953" ht="11.2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c r="AB953" s="27"/>
      <c r="AC953" s="27"/>
    </row>
    <row r="954" ht="11.2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c r="AB954" s="27"/>
      <c r="AC954" s="27"/>
    </row>
    <row r="955" ht="11.2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c r="AB955" s="27"/>
      <c r="AC955" s="27"/>
    </row>
    <row r="956" ht="11.2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c r="AB956" s="27"/>
      <c r="AC956" s="27"/>
    </row>
    <row r="957" ht="11.2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c r="AB957" s="27"/>
      <c r="AC957" s="27"/>
    </row>
    <row r="958" ht="11.2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c r="AB958" s="27"/>
      <c r="AC958" s="27"/>
    </row>
    <row r="959" ht="11.2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c r="AB959" s="27"/>
      <c r="AC959" s="27"/>
    </row>
    <row r="960" ht="11.2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c r="AB960" s="27"/>
      <c r="AC960" s="27"/>
    </row>
    <row r="961" ht="11.2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c r="AB961" s="27"/>
      <c r="AC961" s="27"/>
    </row>
    <row r="962" ht="11.2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c r="AB962" s="27"/>
      <c r="AC962" s="27"/>
    </row>
    <row r="963" ht="11.2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c r="AB963" s="27"/>
      <c r="AC963" s="27"/>
    </row>
    <row r="964" ht="11.2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c r="AB964" s="27"/>
      <c r="AC964" s="27"/>
    </row>
    <row r="965" ht="11.2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c r="AB965" s="27"/>
      <c r="AC965" s="27"/>
    </row>
    <row r="966" ht="11.2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c r="AB966" s="27"/>
      <c r="AC966" s="27"/>
    </row>
    <row r="967" ht="11.2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c r="AB967" s="27"/>
      <c r="AC967" s="27"/>
    </row>
    <row r="968" ht="11.2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c r="AB968" s="27"/>
      <c r="AC968" s="27"/>
    </row>
    <row r="969" ht="11.2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c r="AB969" s="27"/>
      <c r="AC969" s="27"/>
    </row>
    <row r="970" ht="11.2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c r="AB970" s="27"/>
      <c r="AC970" s="27"/>
    </row>
    <row r="971" ht="11.2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c r="AB971" s="27"/>
      <c r="AC971" s="27"/>
    </row>
    <row r="972" ht="11.2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c r="AB972" s="27"/>
      <c r="AC972" s="27"/>
    </row>
    <row r="973" ht="11.2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c r="AB973" s="27"/>
      <c r="AC973" s="27"/>
    </row>
    <row r="974" ht="11.2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c r="AB974" s="27"/>
      <c r="AC974" s="27"/>
    </row>
    <row r="975" ht="11.2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c r="AB975" s="27"/>
      <c r="AC975" s="27"/>
    </row>
    <row r="976" ht="11.2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c r="AB976" s="27"/>
      <c r="AC976" s="27"/>
    </row>
    <row r="977" ht="11.2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c r="AB977" s="27"/>
      <c r="AC977" s="27"/>
    </row>
    <row r="978" ht="11.2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c r="AB978" s="27"/>
      <c r="AC978" s="27"/>
    </row>
    <row r="979" ht="11.2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c r="AB979" s="27"/>
      <c r="AC979" s="27"/>
    </row>
    <row r="980" ht="11.2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c r="AB980" s="27"/>
      <c r="AC980" s="27"/>
    </row>
    <row r="981" ht="11.2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c r="AB981" s="27"/>
      <c r="AC981" s="27"/>
    </row>
    <row r="982" ht="11.2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c r="AB982" s="27"/>
      <c r="AC982" s="27"/>
    </row>
    <row r="983" ht="11.2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c r="AA983" s="27"/>
      <c r="AB983" s="27"/>
      <c r="AC983" s="27"/>
    </row>
    <row r="984" ht="11.2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c r="AA984" s="27"/>
      <c r="AB984" s="27"/>
      <c r="AC984" s="27"/>
    </row>
    <row r="985" ht="11.2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c r="AA985" s="27"/>
      <c r="AB985" s="27"/>
      <c r="AC985" s="27"/>
    </row>
    <row r="986" ht="11.2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c r="AA986" s="27"/>
      <c r="AB986" s="27"/>
      <c r="AC986" s="27"/>
    </row>
    <row r="987" ht="11.2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c r="AA987" s="27"/>
      <c r="AB987" s="27"/>
      <c r="AC987" s="27"/>
    </row>
    <row r="988" ht="11.2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c r="AA988" s="27"/>
      <c r="AB988" s="27"/>
      <c r="AC988" s="27"/>
    </row>
    <row r="989" ht="11.2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c r="AA989" s="27"/>
      <c r="AB989" s="27"/>
      <c r="AC989" s="27"/>
    </row>
    <row r="990" ht="11.2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c r="AA990" s="27"/>
      <c r="AB990" s="27"/>
      <c r="AC990" s="27"/>
    </row>
    <row r="991" ht="11.2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c r="AA991" s="27"/>
      <c r="AB991" s="27"/>
      <c r="AC991" s="27"/>
    </row>
    <row r="992" ht="11.2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c r="AA992" s="27"/>
      <c r="AB992" s="27"/>
      <c r="AC992" s="27"/>
    </row>
    <row r="993" ht="11.2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c r="AA993" s="27"/>
      <c r="AB993" s="27"/>
      <c r="AC993" s="27"/>
    </row>
    <row r="994" ht="11.2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c r="AA994" s="27"/>
      <c r="AB994" s="27"/>
      <c r="AC994" s="27"/>
    </row>
    <row r="995" ht="11.2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c r="AA995" s="27"/>
      <c r="AB995" s="27"/>
      <c r="AC995" s="27"/>
    </row>
    <row r="996" ht="11.2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c r="AA996" s="27"/>
      <c r="AB996" s="27"/>
      <c r="AC996" s="27"/>
    </row>
    <row r="997" ht="11.2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c r="AA997" s="27"/>
      <c r="AB997" s="27"/>
      <c r="AC997" s="27"/>
    </row>
    <row r="998" ht="11.2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c r="AA998" s="27"/>
      <c r="AB998" s="27"/>
      <c r="AC998" s="27"/>
    </row>
    <row r="999" ht="11.2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c r="AA999" s="27"/>
      <c r="AB999" s="27"/>
      <c r="AC999" s="27"/>
    </row>
    <row r="1000" ht="11.2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c r="AA1000" s="27"/>
      <c r="AB1000" s="27"/>
      <c r="AC1000" s="27"/>
    </row>
  </sheetData>
  <mergeCells count="16">
    <mergeCell ref="S2:S3"/>
    <mergeCell ref="R2:R3"/>
    <mergeCell ref="Q2:Q3"/>
    <mergeCell ref="A1:AC1"/>
    <mergeCell ref="A2:A3"/>
    <mergeCell ref="B2:B3"/>
    <mergeCell ref="C2:C3"/>
    <mergeCell ref="D2:D3"/>
    <mergeCell ref="E2:I2"/>
    <mergeCell ref="J2:J3"/>
    <mergeCell ref="K2:K3"/>
    <mergeCell ref="L2:L3"/>
    <mergeCell ref="M2:M3"/>
    <mergeCell ref="N2:N3"/>
    <mergeCell ref="O2:O3"/>
    <mergeCell ref="P2:P3"/>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2" width="10.67"/>
    <col customWidth="1" min="3" max="3" width="39.17"/>
    <col customWidth="1" min="4" max="4" width="10.67"/>
    <col customWidth="1" min="5" max="5" width="15.33"/>
    <col customWidth="1" min="6" max="11" width="10.67"/>
    <col customWidth="1" min="12" max="12" width="37.33"/>
    <col customWidth="1" min="13" max="13" width="10.67"/>
    <col customWidth="1" min="14" max="14" width="13.33"/>
    <col customWidth="1" min="15" max="18" width="10.67"/>
    <col customWidth="1" min="19" max="19" width="17.83"/>
    <col customWidth="1" min="20" max="30" width="10.67"/>
  </cols>
  <sheetData>
    <row r="1" ht="33.75" customHeight="1">
      <c r="B1" s="1" t="s">
        <v>0</v>
      </c>
      <c r="C1" s="2"/>
      <c r="D1" s="2"/>
      <c r="E1" s="2"/>
      <c r="F1" s="2"/>
      <c r="G1" s="2"/>
      <c r="H1" s="2"/>
      <c r="I1" s="2"/>
      <c r="J1" s="2"/>
      <c r="K1" s="2"/>
      <c r="L1" s="2"/>
      <c r="M1" s="2"/>
      <c r="N1" s="2"/>
      <c r="O1" s="2"/>
      <c r="P1" s="2"/>
      <c r="Q1" s="2"/>
      <c r="R1" s="2"/>
      <c r="S1" s="2"/>
      <c r="T1" s="2"/>
      <c r="U1" s="2"/>
      <c r="V1" s="2"/>
      <c r="W1" s="2"/>
      <c r="X1" s="2"/>
      <c r="Y1" s="2"/>
      <c r="Z1" s="2"/>
      <c r="AA1" s="2"/>
      <c r="AB1" s="2"/>
      <c r="AC1" s="2"/>
      <c r="AD1" s="3"/>
    </row>
    <row r="2" ht="11.25" customHeight="1">
      <c r="B2" s="5" t="s">
        <v>2</v>
      </c>
      <c r="C2" s="5" t="s">
        <v>12</v>
      </c>
      <c r="D2" s="5" t="s">
        <v>19</v>
      </c>
      <c r="E2" s="5" t="s">
        <v>22</v>
      </c>
      <c r="F2" s="8" t="s">
        <v>24</v>
      </c>
      <c r="G2" s="9"/>
      <c r="H2" s="9"/>
      <c r="I2" s="9"/>
      <c r="J2" s="11"/>
      <c r="K2" s="13" t="s">
        <v>35</v>
      </c>
      <c r="L2" s="15" t="s">
        <v>39</v>
      </c>
      <c r="M2" s="15" t="s">
        <v>41</v>
      </c>
      <c r="N2" s="15" t="s">
        <v>43</v>
      </c>
      <c r="O2" s="15" t="s">
        <v>44</v>
      </c>
      <c r="P2" s="15" t="s">
        <v>47</v>
      </c>
      <c r="Q2" s="15" t="s">
        <v>48</v>
      </c>
      <c r="R2" s="15" t="s">
        <v>50</v>
      </c>
      <c r="S2" s="25" t="s">
        <v>52</v>
      </c>
      <c r="T2" s="29" t="s">
        <v>57</v>
      </c>
    </row>
    <row r="3" ht="11.25" customHeight="1">
      <c r="B3" s="31"/>
      <c r="C3" s="31"/>
      <c r="D3" s="31"/>
      <c r="E3" s="31"/>
      <c r="F3" s="33" t="s">
        <v>69</v>
      </c>
      <c r="G3" s="33" t="s">
        <v>71</v>
      </c>
      <c r="H3" s="33" t="s">
        <v>72</v>
      </c>
      <c r="I3" s="35" t="s">
        <v>73</v>
      </c>
      <c r="J3" s="35" t="s">
        <v>74</v>
      </c>
      <c r="K3" s="36"/>
      <c r="L3" s="36"/>
      <c r="M3" s="36"/>
      <c r="N3" s="36"/>
      <c r="O3" s="36"/>
      <c r="P3" s="36"/>
      <c r="Q3" s="36"/>
      <c r="R3" s="36"/>
      <c r="S3" s="37"/>
      <c r="T3" s="37"/>
    </row>
    <row r="4" ht="11.25" customHeight="1">
      <c r="B4" s="17"/>
      <c r="C4" s="21"/>
      <c r="D4" s="21"/>
      <c r="E4" s="21"/>
      <c r="F4" s="21"/>
      <c r="G4" s="21"/>
      <c r="H4" s="21"/>
      <c r="I4" s="21"/>
      <c r="J4" s="21"/>
      <c r="K4" s="21"/>
      <c r="L4" s="21"/>
      <c r="M4" s="21"/>
      <c r="N4" s="21"/>
      <c r="O4" s="21"/>
      <c r="P4" s="21"/>
      <c r="Q4" s="21"/>
      <c r="R4" s="27"/>
      <c r="S4" s="27"/>
      <c r="T4" s="27"/>
    </row>
    <row r="5" ht="11.25" customHeight="1">
      <c r="B5" s="17"/>
      <c r="C5" s="21"/>
      <c r="D5" s="21"/>
      <c r="E5" s="21"/>
      <c r="F5" s="51"/>
      <c r="G5" s="51"/>
      <c r="H5" s="51"/>
      <c r="I5" s="51"/>
      <c r="J5" s="51"/>
      <c r="K5" s="21"/>
      <c r="L5" s="21"/>
      <c r="M5" s="21"/>
      <c r="N5" s="21"/>
      <c r="O5" s="21"/>
      <c r="P5" s="21"/>
      <c r="Q5" s="21"/>
      <c r="R5" s="21"/>
      <c r="S5" s="21"/>
      <c r="T5" s="21"/>
    </row>
    <row r="6" ht="11.25" customHeight="1">
      <c r="B6" s="27" t="s">
        <v>133</v>
      </c>
      <c r="C6" s="52" t="s">
        <v>134</v>
      </c>
      <c r="D6" s="27" t="s">
        <v>80</v>
      </c>
      <c r="E6" s="27" t="s">
        <v>135</v>
      </c>
      <c r="F6" s="34">
        <v>1228212.92</v>
      </c>
      <c r="G6" s="34">
        <v>1351567.72</v>
      </c>
      <c r="H6" s="34">
        <v>2679.15</v>
      </c>
      <c r="I6" s="34">
        <v>1152570.35</v>
      </c>
      <c r="J6" s="34">
        <v>709127.9</v>
      </c>
      <c r="K6" s="27" t="s">
        <v>85</v>
      </c>
      <c r="L6" s="27" t="s">
        <v>136</v>
      </c>
      <c r="M6" s="27" t="s">
        <v>87</v>
      </c>
      <c r="N6" s="27" t="s">
        <v>137</v>
      </c>
      <c r="O6" s="27">
        <v>735.0</v>
      </c>
      <c r="P6" s="27"/>
      <c r="Q6" s="53">
        <v>0.5306</v>
      </c>
      <c r="R6" s="27">
        <v>390.0</v>
      </c>
      <c r="S6" s="27" t="s">
        <v>138</v>
      </c>
      <c r="T6" s="27"/>
    </row>
    <row r="7" ht="11.25" customHeight="1"/>
    <row r="8" ht="11.25" customHeight="1"/>
    <row r="9" ht="11.25" customHeight="1"/>
    <row r="10" ht="11.25" customHeight="1"/>
    <row r="11" ht="11.25" customHeight="1"/>
    <row r="12" ht="11.25" customHeight="1"/>
    <row r="13" ht="11.25" customHeight="1"/>
    <row r="14" ht="11.25" customHeight="1"/>
    <row r="15" ht="11.25" customHeight="1"/>
    <row r="16"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mergeCells count="16">
    <mergeCell ref="T2:T3"/>
    <mergeCell ref="S2:S3"/>
    <mergeCell ref="R2:R3"/>
    <mergeCell ref="B1:AD1"/>
    <mergeCell ref="B2:B3"/>
    <mergeCell ref="C2:C3"/>
    <mergeCell ref="D2:D3"/>
    <mergeCell ref="E2:E3"/>
    <mergeCell ref="F2:J2"/>
    <mergeCell ref="K2:K3"/>
    <mergeCell ref="L2:L3"/>
    <mergeCell ref="M2:M3"/>
    <mergeCell ref="N2:N3"/>
    <mergeCell ref="O2:O3"/>
    <mergeCell ref="P2:P3"/>
    <mergeCell ref="Q2:Q3"/>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0" width="17.0"/>
    <col customWidth="1" min="11" max="12" width="11.83"/>
    <col customWidth="1" min="13" max="16" width="12.0"/>
    <col customWidth="1" min="17" max="17" width="14.17"/>
    <col customWidth="1" min="18" max="18" width="18.83"/>
    <col customWidth="1" min="19" max="29" width="12.0"/>
  </cols>
  <sheetData>
    <row r="1" ht="33.0"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3"/>
    </row>
    <row r="2" ht="11.25" customHeight="1">
      <c r="A2" s="5" t="s">
        <v>2</v>
      </c>
      <c r="B2" s="5" t="s">
        <v>12</v>
      </c>
      <c r="C2" s="5" t="s">
        <v>19</v>
      </c>
      <c r="D2" s="5" t="s">
        <v>22</v>
      </c>
      <c r="E2" s="8" t="s">
        <v>24</v>
      </c>
      <c r="F2" s="9"/>
      <c r="G2" s="9"/>
      <c r="H2" s="9"/>
      <c r="I2" s="11"/>
      <c r="J2" s="13" t="s">
        <v>35</v>
      </c>
      <c r="K2" s="15" t="s">
        <v>39</v>
      </c>
      <c r="L2" s="15" t="s">
        <v>41</v>
      </c>
      <c r="M2" s="15" t="s">
        <v>43</v>
      </c>
      <c r="N2" s="15" t="s">
        <v>44</v>
      </c>
      <c r="O2" s="15" t="s">
        <v>47</v>
      </c>
      <c r="P2" s="15" t="s">
        <v>48</v>
      </c>
      <c r="Q2" s="15" t="s">
        <v>50</v>
      </c>
      <c r="R2" s="25" t="s">
        <v>52</v>
      </c>
      <c r="S2" s="29" t="s">
        <v>57</v>
      </c>
      <c r="T2" s="27"/>
      <c r="U2" s="27"/>
      <c r="V2" s="27"/>
      <c r="W2" s="27"/>
      <c r="X2" s="27"/>
      <c r="Y2" s="27"/>
      <c r="Z2" s="27"/>
      <c r="AA2" s="27"/>
      <c r="AB2" s="27"/>
      <c r="AC2" s="27"/>
    </row>
    <row r="3" ht="11.25" customHeight="1">
      <c r="A3" s="31"/>
      <c r="B3" s="31"/>
      <c r="C3" s="31"/>
      <c r="D3" s="31"/>
      <c r="E3" s="33" t="s">
        <v>69</v>
      </c>
      <c r="F3" s="33" t="s">
        <v>71</v>
      </c>
      <c r="G3" s="33" t="s">
        <v>72</v>
      </c>
      <c r="H3" s="35" t="s">
        <v>73</v>
      </c>
      <c r="I3" s="35" t="s">
        <v>74</v>
      </c>
      <c r="J3" s="36"/>
      <c r="K3" s="36"/>
      <c r="L3" s="36"/>
      <c r="M3" s="36"/>
      <c r="N3" s="36"/>
      <c r="O3" s="36"/>
      <c r="P3" s="36"/>
      <c r="Q3" s="36"/>
      <c r="R3" s="37"/>
      <c r="S3" s="37"/>
      <c r="T3" s="27"/>
      <c r="U3" s="27"/>
      <c r="V3" s="27"/>
      <c r="W3" s="27"/>
      <c r="X3" s="27"/>
      <c r="Y3" s="27"/>
      <c r="Z3" s="27"/>
      <c r="AA3" s="27"/>
      <c r="AB3" s="27"/>
      <c r="AC3" s="27"/>
    </row>
    <row r="4" ht="11.25" customHeight="1">
      <c r="A4" s="17"/>
      <c r="B4" s="21"/>
      <c r="C4" s="21"/>
      <c r="D4" s="21"/>
      <c r="E4" s="21"/>
      <c r="F4" s="21"/>
      <c r="G4" s="21"/>
      <c r="H4" s="21"/>
      <c r="I4" s="21"/>
      <c r="J4" s="21"/>
      <c r="K4" s="21"/>
      <c r="L4" s="21"/>
      <c r="M4" s="21"/>
      <c r="N4" s="21"/>
      <c r="O4" s="21"/>
      <c r="P4" s="21"/>
      <c r="Q4" s="27"/>
      <c r="R4" s="27"/>
      <c r="S4" s="27"/>
      <c r="T4" s="27"/>
      <c r="U4" s="27"/>
      <c r="V4" s="27"/>
      <c r="W4" s="27"/>
      <c r="X4" s="27"/>
      <c r="Y4" s="27"/>
      <c r="Z4" s="27"/>
      <c r="AA4" s="27"/>
      <c r="AB4" s="27"/>
      <c r="AC4" s="27"/>
    </row>
    <row r="5" ht="11.25" customHeight="1">
      <c r="A5" s="17"/>
      <c r="B5" s="21"/>
      <c r="C5" s="21"/>
      <c r="D5" s="21"/>
      <c r="E5" s="51"/>
      <c r="F5" s="51"/>
      <c r="G5" s="51"/>
      <c r="H5" s="51"/>
      <c r="I5" s="51"/>
      <c r="J5" s="21"/>
      <c r="K5" s="21"/>
      <c r="L5" s="21"/>
      <c r="M5" s="21"/>
      <c r="N5" s="21"/>
      <c r="O5" s="21"/>
      <c r="P5" s="21"/>
      <c r="Q5" s="21"/>
      <c r="R5" s="21"/>
      <c r="S5" s="21"/>
      <c r="T5" s="27"/>
      <c r="U5" s="27"/>
      <c r="V5" s="27"/>
      <c r="W5" s="27"/>
      <c r="X5" s="27"/>
      <c r="Y5" s="27"/>
      <c r="Z5" s="27"/>
      <c r="AA5" s="27"/>
      <c r="AB5" s="27"/>
      <c r="AC5" s="27"/>
    </row>
    <row r="6" ht="11.25" customHeight="1">
      <c r="A6" s="27" t="s">
        <v>139</v>
      </c>
      <c r="B6" s="52" t="s">
        <v>140</v>
      </c>
      <c r="C6" s="27" t="s">
        <v>80</v>
      </c>
      <c r="D6" s="27" t="s">
        <v>141</v>
      </c>
      <c r="E6" s="34">
        <v>1577885.6</v>
      </c>
      <c r="F6" s="34">
        <v>1921738.96</v>
      </c>
      <c r="G6" s="34">
        <v>0.0</v>
      </c>
      <c r="H6" s="34">
        <v>1570043.81</v>
      </c>
      <c r="I6" s="34">
        <v>1206040.16</v>
      </c>
      <c r="J6" s="27" t="s">
        <v>85</v>
      </c>
      <c r="K6" s="27" t="s">
        <v>142</v>
      </c>
      <c r="L6" s="27" t="s">
        <v>87</v>
      </c>
      <c r="M6" s="27" t="s">
        <v>143</v>
      </c>
      <c r="N6" s="27">
        <v>8000.0</v>
      </c>
      <c r="O6" s="27">
        <v>8000.0</v>
      </c>
      <c r="P6" s="27">
        <f>862+651+650</f>
        <v>2163</v>
      </c>
      <c r="Q6" s="38">
        <f>P6*100/N6</f>
        <v>27.0375</v>
      </c>
      <c r="R6" s="27"/>
      <c r="S6" s="27"/>
      <c r="T6" s="27"/>
      <c r="U6" s="27"/>
      <c r="V6" s="27"/>
      <c r="W6" s="27"/>
      <c r="X6" s="27"/>
      <c r="Y6" s="27"/>
      <c r="Z6" s="27"/>
      <c r="AA6" s="27"/>
      <c r="AB6" s="27"/>
      <c r="AC6" s="27"/>
    </row>
    <row r="7" ht="11.25"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row>
    <row r="8" ht="11.25" customHeight="1">
      <c r="A8" s="27"/>
      <c r="B8" s="52" t="s">
        <v>144</v>
      </c>
      <c r="C8" s="27" t="s">
        <v>80</v>
      </c>
      <c r="D8" s="27" t="s">
        <v>141</v>
      </c>
      <c r="F8" s="27"/>
      <c r="J8" s="27" t="s">
        <v>85</v>
      </c>
      <c r="K8" s="27" t="s">
        <v>145</v>
      </c>
      <c r="L8" s="27" t="s">
        <v>87</v>
      </c>
      <c r="M8" s="27"/>
      <c r="N8" s="27">
        <v>1900.0</v>
      </c>
      <c r="O8" s="27"/>
      <c r="P8" s="27">
        <v>754.0</v>
      </c>
      <c r="Q8" s="27">
        <f>P8*100/N8</f>
        <v>39.68421053</v>
      </c>
      <c r="R8" s="27"/>
      <c r="S8" s="27"/>
      <c r="T8" s="27"/>
      <c r="U8" s="27"/>
      <c r="V8" s="27"/>
      <c r="W8" s="27"/>
      <c r="X8" s="27"/>
      <c r="Y8" s="27"/>
      <c r="Z8" s="27"/>
      <c r="AA8" s="27"/>
      <c r="AB8" s="27"/>
      <c r="AC8" s="27"/>
    </row>
    <row r="9" ht="11.25" customHeight="1">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row>
    <row r="10" ht="11.25" customHeight="1">
      <c r="A10" s="27"/>
      <c r="B10" s="52" t="s">
        <v>146</v>
      </c>
      <c r="C10" s="27" t="s">
        <v>147</v>
      </c>
      <c r="D10" s="27" t="s">
        <v>141</v>
      </c>
      <c r="F10" s="27"/>
      <c r="J10" s="27" t="s">
        <v>85</v>
      </c>
      <c r="K10" s="27" t="s">
        <v>148</v>
      </c>
      <c r="L10" s="27"/>
      <c r="M10" s="27" t="s">
        <v>149</v>
      </c>
      <c r="N10" s="27">
        <v>900.0</v>
      </c>
      <c r="O10" s="27">
        <v>900.0</v>
      </c>
      <c r="P10" s="27">
        <v>195.0</v>
      </c>
      <c r="Q10" s="54">
        <f>P10*100/N10</f>
        <v>21.66666667</v>
      </c>
      <c r="R10" s="27"/>
      <c r="S10" s="27"/>
      <c r="T10" s="27"/>
      <c r="U10" s="27"/>
      <c r="V10" s="27"/>
      <c r="W10" s="27"/>
      <c r="X10" s="27"/>
      <c r="Y10" s="27"/>
      <c r="Z10" s="27"/>
      <c r="AA10" s="27"/>
      <c r="AB10" s="27"/>
      <c r="AC10" s="27"/>
    </row>
    <row r="11" ht="11.25" customHeight="1">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row>
    <row r="12" ht="11.25" customHeight="1">
      <c r="A12" s="27"/>
      <c r="B12" s="27" t="s">
        <v>150</v>
      </c>
      <c r="C12" s="27" t="s">
        <v>147</v>
      </c>
      <c r="D12" s="27" t="s">
        <v>141</v>
      </c>
      <c r="E12" s="27"/>
      <c r="F12" s="27"/>
      <c r="G12" s="27"/>
      <c r="H12" s="27"/>
      <c r="I12" s="27"/>
      <c r="J12" s="27" t="s">
        <v>85</v>
      </c>
      <c r="K12" s="27" t="s">
        <v>151</v>
      </c>
      <c r="L12" s="27" t="s">
        <v>87</v>
      </c>
      <c r="M12" s="27" t="s">
        <v>152</v>
      </c>
      <c r="N12" s="27">
        <v>3200.0</v>
      </c>
      <c r="O12" s="27">
        <v>3200.0</v>
      </c>
      <c r="P12" s="27">
        <v>820.0</v>
      </c>
      <c r="Q12" s="38">
        <f>P12*100/N12</f>
        <v>25.625</v>
      </c>
      <c r="R12" s="27"/>
      <c r="S12" s="27"/>
      <c r="T12" s="27"/>
      <c r="U12" s="27"/>
      <c r="V12" s="27"/>
      <c r="W12" s="27"/>
      <c r="X12" s="27"/>
      <c r="Y12" s="27"/>
      <c r="Z12" s="27"/>
      <c r="AA12" s="27"/>
      <c r="AB12" s="27"/>
      <c r="AC12" s="27"/>
    </row>
    <row r="13" ht="11.25" customHeight="1">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row>
    <row r="14" ht="11.25" customHeight="1">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row>
    <row r="15" ht="11.25" customHeight="1">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row>
    <row r="16" ht="11.25" customHeight="1">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row>
    <row r="17" ht="11.25" customHeight="1">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row>
    <row r="18" ht="11.25" customHeight="1">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row>
    <row r="19" ht="11.25" customHeight="1">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row>
    <row r="20" ht="11.25" customHeight="1">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row>
    <row r="21" ht="11.25" customHeight="1">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row>
    <row r="22" ht="11.25" customHeight="1">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row>
    <row r="23" ht="11.25" customHeight="1">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row>
    <row r="24" ht="11.25" customHeight="1">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row>
    <row r="25" ht="11.25" customHeight="1">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row>
    <row r="26" ht="11.25" customHeight="1">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row>
    <row r="27" ht="11.25" customHeight="1">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row>
    <row r="28" ht="11.25" customHeight="1">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row>
    <row r="29" ht="11.25" customHeight="1">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row>
    <row r="30" ht="11.25" customHeight="1">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row>
    <row r="31" ht="11.25"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row>
    <row r="32" ht="11.25" customHeight="1">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row>
    <row r="33" ht="11.25" customHeight="1">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row>
    <row r="34" ht="11.25" customHeight="1">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row>
    <row r="35" ht="11.25"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row>
    <row r="36" ht="11.25" customHeight="1">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row>
    <row r="37" ht="11.25"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row>
    <row r="38" ht="11.25"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row>
    <row r="39" ht="11.2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row>
    <row r="40" ht="11.25"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row>
    <row r="41" ht="11.25"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row>
    <row r="42" ht="11.25"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row>
    <row r="43" ht="11.25"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row>
    <row r="44" ht="11.25"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row>
    <row r="45" ht="11.25"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row>
    <row r="46" ht="11.25"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row>
    <row r="47" ht="11.25"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row>
    <row r="48" ht="11.25"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row>
    <row r="49" ht="11.25"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row>
    <row r="50" ht="11.2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row>
    <row r="51" ht="11.2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row>
    <row r="52" ht="11.2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row>
    <row r="53" ht="11.25" customHeight="1">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row>
    <row r="54" ht="11.25" customHeight="1">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row>
    <row r="55" ht="11.25" customHeight="1">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row>
    <row r="56" ht="11.2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row>
    <row r="57" ht="11.2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row>
    <row r="58" ht="11.2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row>
    <row r="59" ht="11.2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row>
    <row r="60" ht="11.2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row>
    <row r="61" ht="11.2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row>
    <row r="62" ht="11.2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row>
    <row r="63" ht="11.2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row>
    <row r="64" ht="11.25"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row>
    <row r="65" ht="11.2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row>
    <row r="66" ht="11.25"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row>
    <row r="67" ht="11.25"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row>
    <row r="68" ht="11.25"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row>
    <row r="69" ht="11.2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row>
    <row r="70" ht="11.25"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row>
    <row r="71" ht="11.2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row>
    <row r="72" ht="11.25"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row>
    <row r="73" ht="11.25"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row>
    <row r="74" ht="11.25"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row>
    <row r="75" ht="11.25"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row>
    <row r="76" ht="11.25"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row>
    <row r="77" ht="11.25"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row>
    <row r="78" ht="11.2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row>
    <row r="79" ht="11.2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row>
    <row r="80" ht="11.2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row>
    <row r="81" ht="11.2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row>
    <row r="82" ht="11.2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row>
    <row r="83" ht="11.2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row>
    <row r="84" ht="11.2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row>
    <row r="85" ht="11.2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row>
    <row r="86" ht="11.2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row>
    <row r="87" ht="11.2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row>
    <row r="88" ht="11.2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row>
    <row r="89" ht="11.2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row>
    <row r="90" ht="11.2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row>
    <row r="91" ht="11.2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row>
    <row r="92" ht="11.2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row>
    <row r="93" ht="11.2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row>
    <row r="94" ht="11.2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row>
    <row r="95" ht="11.2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row>
    <row r="96" ht="11.2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row>
    <row r="97" ht="11.2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row>
    <row r="98" ht="11.2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row>
    <row r="99" ht="11.2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row>
    <row r="100" ht="11.2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row>
    <row r="101" ht="11.2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row>
    <row r="102" ht="11.2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row>
    <row r="103" ht="11.2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row>
    <row r="104" ht="11.2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row>
    <row r="105" ht="11.2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row>
    <row r="106" ht="11.2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row>
    <row r="107" ht="11.2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row>
    <row r="108" ht="11.2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row>
    <row r="109" ht="11.2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row>
    <row r="110" ht="11.2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row>
    <row r="111" ht="11.2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row>
    <row r="112" ht="11.2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row>
    <row r="113" ht="11.2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row>
    <row r="114" ht="11.2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row>
    <row r="115" ht="11.2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row>
    <row r="116" ht="11.2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row>
    <row r="117" ht="11.2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row>
    <row r="118" ht="11.2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row>
    <row r="119" ht="11.2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row>
    <row r="120" ht="11.2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row>
    <row r="121" ht="11.2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row>
    <row r="122" ht="11.2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row>
    <row r="123" ht="11.2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row>
    <row r="124" ht="11.2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row>
    <row r="125" ht="11.2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row>
    <row r="126" ht="11.2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row>
    <row r="127" ht="11.2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row>
    <row r="128" ht="11.2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row>
    <row r="129" ht="11.2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row>
    <row r="130" ht="11.2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row>
    <row r="131" ht="11.2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row>
    <row r="132" ht="11.2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row>
    <row r="133" ht="11.2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row>
    <row r="134" ht="11.2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row>
    <row r="135" ht="11.2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row>
    <row r="136" ht="11.2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row>
    <row r="137" ht="11.2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row>
    <row r="138" ht="11.2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row>
    <row r="139" ht="11.2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row>
    <row r="140" ht="11.2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row>
    <row r="141" ht="11.2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row>
    <row r="142" ht="11.2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row>
    <row r="143" ht="11.2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row>
    <row r="144" ht="11.2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row>
    <row r="145" ht="11.2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row>
    <row r="146" ht="11.2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row>
    <row r="147" ht="11.2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row>
    <row r="148" ht="11.2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row>
    <row r="149" ht="11.2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row>
    <row r="150" ht="11.2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row>
    <row r="151" ht="11.2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row>
    <row r="152" ht="11.2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row>
    <row r="153" ht="11.2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row>
    <row r="154" ht="11.2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row>
    <row r="155" ht="11.2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row>
    <row r="156" ht="11.2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row>
    <row r="157" ht="11.2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row>
    <row r="158" ht="11.2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row>
    <row r="159" ht="11.2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row>
    <row r="160" ht="11.2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row>
    <row r="161" ht="11.2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row>
    <row r="162" ht="11.2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row>
    <row r="163" ht="11.2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row>
    <row r="164" ht="11.2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row>
    <row r="165" ht="11.2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row>
    <row r="166" ht="11.2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row>
    <row r="167" ht="11.2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row>
    <row r="168" ht="11.2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row>
    <row r="169" ht="11.2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row>
    <row r="170" ht="11.2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row>
    <row r="171" ht="11.2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row>
    <row r="172" ht="11.2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row>
    <row r="173" ht="11.2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row>
    <row r="174" ht="11.2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row>
    <row r="175" ht="11.2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row>
    <row r="176" ht="11.2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row>
    <row r="177" ht="11.2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row>
    <row r="178" ht="11.2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row>
    <row r="179" ht="11.2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row>
    <row r="180" ht="11.2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row>
    <row r="181" ht="11.2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row>
    <row r="182" ht="11.2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row>
    <row r="183" ht="11.2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row>
    <row r="184" ht="11.2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row>
    <row r="185" ht="11.2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row>
    <row r="186" ht="11.2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row>
    <row r="187" ht="11.2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row>
    <row r="188" ht="11.2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row>
    <row r="189" ht="11.2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row>
    <row r="190" ht="11.2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row>
    <row r="191" ht="11.2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row>
    <row r="192" ht="11.2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row>
    <row r="193" ht="11.2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row>
    <row r="194" ht="11.2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row>
    <row r="195" ht="11.2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row>
    <row r="196" ht="11.2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row>
    <row r="197" ht="11.2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row>
    <row r="198" ht="11.2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row>
    <row r="199" ht="11.2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row>
    <row r="200" ht="11.2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row>
    <row r="201" ht="11.2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row>
    <row r="202" ht="11.2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row>
    <row r="203" ht="11.2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row>
    <row r="204" ht="11.2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row>
    <row r="205" ht="11.2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row>
    <row r="206" ht="11.2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row>
    <row r="207" ht="11.2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row>
    <row r="208" ht="11.2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row>
    <row r="209" ht="11.2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row>
    <row r="210" ht="11.2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row>
    <row r="211" ht="11.2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row>
    <row r="212" ht="11.2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row>
    <row r="213" ht="11.2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row>
    <row r="214" ht="11.2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row>
    <row r="215" ht="11.2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row>
    <row r="216" ht="11.2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row>
    <row r="217" ht="11.2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row>
    <row r="218" ht="11.2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row>
    <row r="219" ht="11.2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row>
    <row r="220" ht="11.2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row>
    <row r="221" ht="11.2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row>
    <row r="222" ht="11.2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row>
    <row r="223" ht="11.2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row>
    <row r="224" ht="11.2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row>
    <row r="225" ht="11.2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row>
    <row r="226" ht="11.2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row>
    <row r="227" ht="11.2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row>
    <row r="228" ht="11.2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row>
    <row r="229" ht="11.2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row>
    <row r="230" ht="11.2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row>
    <row r="231" ht="11.2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row>
    <row r="232" ht="11.2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row>
    <row r="233" ht="11.2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row>
    <row r="234" ht="11.2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row>
    <row r="235" ht="11.2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row>
    <row r="236" ht="11.2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row>
    <row r="237" ht="11.2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row>
    <row r="238" ht="11.2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row>
    <row r="239" ht="11.2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row>
    <row r="240" ht="11.2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row>
    <row r="241" ht="11.2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row>
    <row r="242" ht="11.2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row>
    <row r="243" ht="11.2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row>
    <row r="244" ht="11.2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row>
    <row r="245" ht="11.2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row>
    <row r="246" ht="11.2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row>
    <row r="247" ht="11.2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row>
    <row r="248" ht="11.2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row>
    <row r="249" ht="11.2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row>
    <row r="250" ht="11.2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row>
    <row r="251" ht="11.2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row>
    <row r="252" ht="11.2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row>
    <row r="253" ht="11.2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row>
    <row r="254" ht="11.2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row>
    <row r="255" ht="11.2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row>
    <row r="256" ht="11.2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row>
    <row r="257" ht="11.2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row>
    <row r="258" ht="11.2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row>
    <row r="259" ht="11.2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row>
    <row r="260" ht="11.2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row>
    <row r="261" ht="11.2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row>
    <row r="262" ht="11.2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row>
    <row r="263" ht="11.2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row>
    <row r="264" ht="11.2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row>
    <row r="265" ht="11.2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row>
    <row r="266" ht="11.2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row>
    <row r="267" ht="11.2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row>
    <row r="268" ht="11.2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row>
    <row r="269" ht="11.2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row>
    <row r="270" ht="11.2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row>
    <row r="271" ht="11.2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row>
    <row r="272" ht="11.2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row>
    <row r="273" ht="11.2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row>
    <row r="274" ht="11.2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row>
    <row r="275" ht="11.2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row>
    <row r="276" ht="11.2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row>
    <row r="277" ht="11.2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row>
    <row r="278" ht="11.2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row>
    <row r="279" ht="11.2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row>
    <row r="280" ht="11.2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row>
    <row r="281" ht="11.2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row>
    <row r="282" ht="11.2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row>
    <row r="283" ht="11.2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row>
    <row r="284" ht="11.2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row>
    <row r="285" ht="11.2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row>
    <row r="286" ht="11.2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row>
    <row r="287" ht="11.2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row>
    <row r="288" ht="11.2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row>
    <row r="289" ht="11.2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row>
    <row r="290" ht="11.2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row>
    <row r="291" ht="11.2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row>
    <row r="292" ht="11.2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row>
    <row r="293" ht="11.2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row>
    <row r="294" ht="11.2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row>
    <row r="295" ht="11.2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row>
    <row r="296" ht="11.2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row>
    <row r="297" ht="11.2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row>
    <row r="298" ht="11.2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row>
    <row r="299" ht="11.2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row>
    <row r="300" ht="11.2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row>
    <row r="301" ht="11.2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row>
    <row r="302" ht="11.2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row>
    <row r="303" ht="11.2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row>
    <row r="304" ht="11.2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row>
    <row r="305" ht="11.2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row>
    <row r="306" ht="11.2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row>
    <row r="307" ht="11.2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row>
    <row r="308" ht="11.2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row>
    <row r="309" ht="11.2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row>
    <row r="310" ht="11.2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row>
    <row r="311" ht="11.2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row>
    <row r="312" ht="11.2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row>
    <row r="313" ht="11.2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row>
    <row r="314" ht="11.2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row>
    <row r="315" ht="11.2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row>
    <row r="316" ht="11.2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row>
    <row r="317" ht="11.2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row>
    <row r="318" ht="11.2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row>
    <row r="319" ht="11.2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row>
    <row r="320" ht="11.2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row>
    <row r="321" ht="11.2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row>
    <row r="322" ht="11.2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row>
    <row r="323" ht="11.2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row>
    <row r="324" ht="11.2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row>
    <row r="325" ht="11.2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row>
    <row r="326" ht="11.2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row>
    <row r="327" ht="11.2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row>
    <row r="328" ht="11.2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row>
    <row r="329" ht="11.2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row>
    <row r="330" ht="11.2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row>
    <row r="331" ht="11.2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row>
    <row r="332" ht="11.2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row>
    <row r="333" ht="11.2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row>
    <row r="334" ht="11.2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row>
    <row r="335" ht="11.2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row>
    <row r="336" ht="11.2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row>
    <row r="337" ht="11.2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row>
    <row r="338" ht="11.2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row>
    <row r="339" ht="11.2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row>
    <row r="340" ht="11.2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row>
    <row r="341" ht="11.2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row>
    <row r="342" ht="11.2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row>
    <row r="343" ht="11.2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row>
    <row r="344" ht="11.2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row>
    <row r="345" ht="11.2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row>
    <row r="346" ht="11.2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row>
    <row r="347" ht="11.2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row>
    <row r="348" ht="11.2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row>
    <row r="349" ht="11.2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row>
    <row r="350" ht="11.2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row>
    <row r="351" ht="11.2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row>
    <row r="352" ht="11.2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row>
    <row r="353" ht="11.2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row>
    <row r="354" ht="11.2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row>
    <row r="355" ht="11.2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row>
    <row r="356" ht="11.2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row>
    <row r="357" ht="11.2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row>
    <row r="358" ht="11.2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row>
    <row r="359" ht="11.2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row>
    <row r="360" ht="11.2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row>
    <row r="361" ht="11.2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row>
    <row r="362" ht="11.2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row>
    <row r="363" ht="11.2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row>
    <row r="364" ht="11.2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row>
    <row r="365" ht="11.2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row>
    <row r="366" ht="11.2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row>
    <row r="367" ht="11.2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row>
    <row r="368" ht="11.2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row>
    <row r="369" ht="11.2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row>
    <row r="370" ht="11.2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row>
    <row r="371" ht="11.2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row>
    <row r="372" ht="11.2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row>
    <row r="373" ht="11.2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row>
    <row r="374" ht="11.2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row>
    <row r="375" ht="11.2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row>
    <row r="376" ht="11.2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row>
    <row r="377" ht="11.2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row>
    <row r="378" ht="11.2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row>
    <row r="379" ht="11.2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row>
    <row r="380" ht="11.2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row>
    <row r="381" ht="11.2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row>
    <row r="382" ht="11.2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row>
    <row r="383" ht="11.2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row>
    <row r="384" ht="11.2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row>
    <row r="385" ht="11.2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row>
    <row r="386" ht="11.2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row>
    <row r="387" ht="11.2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row>
    <row r="388" ht="11.2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row>
    <row r="389" ht="11.2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row>
    <row r="390" ht="11.2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row>
    <row r="391" ht="11.2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row>
    <row r="392" ht="11.2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row>
    <row r="393" ht="11.2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row>
    <row r="394" ht="11.2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row>
    <row r="395" ht="11.2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row>
    <row r="396" ht="11.2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row>
    <row r="397" ht="11.2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row>
    <row r="398" ht="11.2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row>
    <row r="399" ht="11.2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row>
    <row r="400" ht="11.2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row>
    <row r="401" ht="11.2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row>
    <row r="402" ht="11.2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row>
    <row r="403" ht="11.2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row>
    <row r="404" ht="11.2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row>
    <row r="405" ht="11.2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row>
    <row r="406" ht="11.2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row>
    <row r="407" ht="11.2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row>
    <row r="408" ht="11.2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row>
    <row r="409" ht="11.2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row>
    <row r="410" ht="11.2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row>
    <row r="411" ht="11.2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row>
    <row r="412" ht="11.2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row>
    <row r="413" ht="11.2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row>
    <row r="414" ht="11.2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row>
    <row r="415" ht="11.2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row>
    <row r="416" ht="11.2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row>
    <row r="417" ht="11.2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row>
    <row r="418" ht="11.2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row>
    <row r="419" ht="11.2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row>
    <row r="420" ht="11.2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row>
    <row r="421" ht="11.2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row>
    <row r="422" ht="11.2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row>
    <row r="423" ht="11.2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row>
    <row r="424" ht="11.2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row>
    <row r="425" ht="11.2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row>
    <row r="426" ht="11.2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row>
    <row r="427" ht="11.2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row>
    <row r="428" ht="11.2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row>
    <row r="429" ht="11.2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row>
    <row r="430" ht="11.2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row>
    <row r="431" ht="11.2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row>
    <row r="432" ht="11.2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row>
    <row r="433" ht="11.2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row>
    <row r="434" ht="11.2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row>
    <row r="435" ht="11.2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row>
    <row r="436" ht="11.2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row>
    <row r="437" ht="11.2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row>
    <row r="438" ht="11.2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row>
    <row r="439" ht="11.2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row>
    <row r="440" ht="11.2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row>
    <row r="441" ht="11.2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row>
    <row r="442" ht="11.2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row>
    <row r="443" ht="11.2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row>
    <row r="444" ht="11.2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row>
    <row r="445" ht="11.2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row>
    <row r="446" ht="11.2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row>
    <row r="447" ht="11.2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row>
    <row r="448" ht="11.2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row>
    <row r="449" ht="11.2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row>
    <row r="450" ht="11.2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row>
    <row r="451" ht="11.2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row>
    <row r="452" ht="11.2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row>
    <row r="453" ht="11.2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row>
    <row r="454" ht="11.2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row>
    <row r="455" ht="11.2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row>
    <row r="456" ht="11.2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row>
    <row r="457" ht="11.2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row>
    <row r="458" ht="11.2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row>
    <row r="459" ht="11.2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row>
    <row r="460" ht="11.2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row>
    <row r="461" ht="11.2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row>
    <row r="462" ht="11.2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row>
    <row r="463" ht="11.2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row>
    <row r="464" ht="11.2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row>
    <row r="465" ht="11.2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row>
    <row r="466" ht="11.2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row>
    <row r="467" ht="11.2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row>
    <row r="468" ht="11.2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row>
    <row r="469" ht="11.2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row>
    <row r="470" ht="11.2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row>
    <row r="471" ht="11.2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row>
    <row r="472" ht="11.2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row>
    <row r="473" ht="11.2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row>
    <row r="474" ht="11.2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row>
    <row r="475" ht="11.2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row>
    <row r="476" ht="11.2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row>
    <row r="477" ht="11.2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row>
    <row r="478" ht="11.2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row>
    <row r="479" ht="11.2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row>
    <row r="480" ht="11.2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row>
    <row r="481" ht="11.2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row>
    <row r="482" ht="11.2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row>
    <row r="483" ht="11.2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row>
    <row r="484" ht="11.2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row>
    <row r="485" ht="11.2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row>
    <row r="486" ht="11.2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row>
    <row r="487" ht="11.2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row>
    <row r="488" ht="11.2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row>
    <row r="489" ht="11.2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row>
    <row r="490" ht="11.2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row>
    <row r="491" ht="11.2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row>
    <row r="492" ht="11.2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row>
    <row r="493" ht="11.2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row>
    <row r="494" ht="11.2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row>
    <row r="495" ht="11.2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row>
    <row r="496" ht="11.2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row>
    <row r="497" ht="11.2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row>
    <row r="498" ht="11.2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row>
    <row r="499" ht="11.2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row>
    <row r="500" ht="11.2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row>
    <row r="501" ht="11.2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row>
    <row r="502" ht="11.2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row>
    <row r="503" ht="11.2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row>
    <row r="504" ht="11.2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row>
    <row r="505" ht="11.2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row>
    <row r="506" ht="11.2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row>
    <row r="507" ht="11.2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row>
    <row r="508" ht="11.2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row>
    <row r="509" ht="11.2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row>
    <row r="510" ht="11.2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row>
    <row r="511" ht="11.2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row>
    <row r="512" ht="11.2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row>
    <row r="513" ht="11.2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row>
    <row r="514" ht="11.2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row>
    <row r="515" ht="11.2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row>
    <row r="516" ht="11.2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row>
    <row r="517" ht="11.2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row>
    <row r="518" ht="11.2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row>
    <row r="519" ht="11.2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row>
    <row r="520" ht="11.2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row>
    <row r="521" ht="11.2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row>
    <row r="522" ht="11.2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row>
    <row r="523" ht="11.2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row>
    <row r="524" ht="11.2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row>
    <row r="525" ht="11.2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row>
    <row r="526" ht="11.2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row>
    <row r="527" ht="11.2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row>
    <row r="528" ht="11.2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row>
    <row r="529" ht="11.2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row>
    <row r="530" ht="11.2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row>
    <row r="531" ht="11.2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row>
    <row r="532" ht="11.2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row>
    <row r="533" ht="11.2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row>
    <row r="534" ht="11.2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row>
    <row r="535" ht="11.2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row>
    <row r="536" ht="11.2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row>
    <row r="537" ht="11.2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row>
    <row r="538" ht="11.2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row>
    <row r="539" ht="11.2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row>
    <row r="540" ht="11.2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row>
    <row r="541" ht="11.2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row>
    <row r="542" ht="11.2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row>
    <row r="543" ht="11.2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row>
    <row r="544" ht="11.2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row>
    <row r="545" ht="11.2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row>
    <row r="546" ht="11.2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row>
    <row r="547" ht="11.2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row>
    <row r="548" ht="11.2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row>
    <row r="549" ht="11.2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row>
    <row r="550" ht="11.2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row>
    <row r="551" ht="11.2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row>
    <row r="552" ht="11.2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row>
    <row r="553" ht="11.2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row>
    <row r="554" ht="11.2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row>
    <row r="555" ht="11.2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row>
    <row r="556" ht="11.2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row>
    <row r="557" ht="11.2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row>
    <row r="558" ht="11.2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row>
    <row r="559" ht="11.2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row>
    <row r="560" ht="11.2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row>
    <row r="561" ht="11.2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row>
    <row r="562" ht="11.2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row>
    <row r="563" ht="11.2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row>
    <row r="564" ht="11.2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row>
    <row r="565" ht="11.2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row>
    <row r="566" ht="11.2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row>
    <row r="567" ht="11.2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row>
    <row r="568" ht="11.2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row>
    <row r="569" ht="11.2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row>
    <row r="570" ht="11.2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row>
    <row r="571" ht="11.2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row>
    <row r="572" ht="11.2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row>
    <row r="573" ht="11.2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row>
    <row r="574" ht="11.2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row>
    <row r="575" ht="11.2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row>
    <row r="576" ht="11.2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row>
    <row r="577" ht="11.2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row>
    <row r="578" ht="11.2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row>
    <row r="579" ht="11.2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row>
    <row r="580" ht="11.2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row>
    <row r="581" ht="11.2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row>
    <row r="582" ht="11.2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row>
    <row r="583" ht="11.2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row>
    <row r="584" ht="11.2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row>
    <row r="585" ht="11.2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row>
    <row r="586" ht="11.2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row>
    <row r="587" ht="11.2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c r="AB587" s="27"/>
      <c r="AC587" s="27"/>
    </row>
    <row r="588" ht="11.2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row>
    <row r="589" ht="11.2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row>
    <row r="590" ht="11.2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row>
    <row r="591" ht="11.2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row>
    <row r="592" ht="11.2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row>
    <row r="593" ht="11.2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row>
    <row r="594" ht="11.2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row>
    <row r="595" ht="11.2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row>
    <row r="596" ht="11.2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row>
    <row r="597" ht="11.2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row>
    <row r="598" ht="11.2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row>
    <row r="599" ht="11.2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row>
    <row r="600" ht="11.2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row>
    <row r="601" ht="11.2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row>
    <row r="602" ht="11.2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row>
    <row r="603" ht="11.2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row>
    <row r="604" ht="11.2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row>
    <row r="605" ht="11.2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row>
    <row r="606" ht="11.2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row>
    <row r="607" ht="11.2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row>
    <row r="608" ht="11.2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row>
    <row r="609" ht="11.2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c r="AB609" s="27"/>
      <c r="AC609" s="27"/>
    </row>
    <row r="610" ht="11.2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c r="AB610" s="27"/>
      <c r="AC610" s="27"/>
    </row>
    <row r="611" ht="11.2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row>
    <row r="612" ht="11.2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row>
    <row r="613" ht="11.2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row>
    <row r="614" ht="11.2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row>
    <row r="615" ht="11.2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row>
    <row r="616" ht="11.2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row>
    <row r="617" ht="11.2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7"/>
    </row>
    <row r="618" ht="11.2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row>
    <row r="619" ht="11.2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row>
    <row r="620" ht="11.2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row>
    <row r="621" ht="11.2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row>
    <row r="622" ht="11.2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row>
    <row r="623" ht="11.2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row>
    <row r="624" ht="11.2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row>
    <row r="625" ht="11.2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c r="AB625" s="27"/>
      <c r="AC625" s="27"/>
    </row>
    <row r="626" ht="11.2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row>
    <row r="627" ht="11.2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row>
    <row r="628" ht="11.2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row>
    <row r="629" ht="11.2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row>
    <row r="630" ht="11.2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row>
    <row r="631" ht="11.2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row>
    <row r="632" ht="11.2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row>
    <row r="633" ht="11.2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row>
    <row r="634" ht="11.2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row>
    <row r="635" ht="11.2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row>
    <row r="636" ht="11.2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row>
    <row r="637" ht="11.2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row>
    <row r="638" ht="11.2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row>
    <row r="639" ht="11.2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c r="AB639" s="27"/>
      <c r="AC639" s="27"/>
    </row>
    <row r="640" ht="11.2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row>
    <row r="641" ht="11.2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row>
    <row r="642" ht="11.2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row>
    <row r="643" ht="11.2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row>
    <row r="644" ht="11.2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row>
    <row r="645" ht="11.2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row>
    <row r="646" ht="11.2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row>
    <row r="647" ht="11.2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7"/>
    </row>
    <row r="648" ht="11.2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row>
    <row r="649" ht="11.2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row>
    <row r="650" ht="11.2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row>
    <row r="651" ht="11.2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row>
    <row r="652" ht="11.2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row>
    <row r="653" ht="11.2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row>
    <row r="654" ht="11.2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row>
    <row r="655" ht="11.2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row>
    <row r="656" ht="11.2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row>
    <row r="657" ht="11.2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row>
    <row r="658" ht="11.2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row>
    <row r="659" ht="11.2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row>
    <row r="660" ht="11.2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row>
    <row r="661" ht="11.2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row>
    <row r="662" ht="11.2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row>
    <row r="663" ht="11.2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row>
    <row r="664" ht="11.2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row>
    <row r="665" ht="11.2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row>
    <row r="666" ht="11.2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row>
    <row r="667" ht="11.2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row>
    <row r="668" ht="11.2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row>
    <row r="669" ht="11.2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c r="AB669" s="27"/>
      <c r="AC669" s="27"/>
    </row>
    <row r="670" ht="11.2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c r="AB670" s="27"/>
      <c r="AC670" s="27"/>
    </row>
    <row r="671" ht="11.2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row>
    <row r="672" ht="11.2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row>
    <row r="673" ht="11.2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row>
    <row r="674" ht="11.2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row>
    <row r="675" ht="11.2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row>
    <row r="676" ht="11.2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row>
    <row r="677" ht="11.2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row>
    <row r="678" ht="11.2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row>
    <row r="679" ht="11.2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row>
    <row r="680" ht="11.2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row>
    <row r="681" ht="11.2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row>
    <row r="682" ht="11.2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row>
    <row r="683" ht="11.2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row>
    <row r="684" ht="11.2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c r="AB684" s="27"/>
      <c r="AC684" s="27"/>
    </row>
    <row r="685" ht="11.2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c r="AB685" s="27"/>
      <c r="AC685" s="27"/>
    </row>
    <row r="686" ht="11.2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row>
    <row r="687" ht="11.2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row>
    <row r="688" ht="11.2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row>
    <row r="689" ht="11.2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row>
    <row r="690" ht="11.2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row>
    <row r="691" ht="11.2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row>
    <row r="692" ht="11.2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c r="AB692" s="27"/>
      <c r="AC692" s="27"/>
    </row>
    <row r="693" ht="11.2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row>
    <row r="694" ht="11.2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row>
    <row r="695" ht="11.2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row>
    <row r="696" ht="11.2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row>
    <row r="697" ht="11.2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row>
    <row r="698" ht="11.2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row>
    <row r="699" ht="11.2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7"/>
    </row>
    <row r="700" ht="11.2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c r="AB700" s="27"/>
      <c r="AC700" s="27"/>
    </row>
    <row r="701" ht="11.2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row>
    <row r="702" ht="11.2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row>
    <row r="703" ht="11.2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row>
    <row r="704" ht="11.2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row>
    <row r="705" ht="11.2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row>
    <row r="706" ht="11.2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row>
    <row r="707" ht="11.2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c r="AB707" s="27"/>
      <c r="AC707" s="27"/>
    </row>
    <row r="708" ht="11.2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row>
    <row r="709" ht="11.2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row>
    <row r="710" ht="11.2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row>
    <row r="711" ht="11.2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row>
    <row r="712" ht="11.2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row>
    <row r="713" ht="11.2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row>
    <row r="714" ht="11.2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c r="AB714" s="27"/>
      <c r="AC714" s="27"/>
    </row>
    <row r="715" ht="11.2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c r="AB715" s="27"/>
      <c r="AC715" s="27"/>
    </row>
    <row r="716" ht="11.2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row>
    <row r="717" ht="11.2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row>
    <row r="718" ht="11.2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row>
    <row r="719" ht="11.2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row>
    <row r="720" ht="11.2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row>
    <row r="721" ht="11.2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row>
    <row r="722" ht="11.2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c r="AB722" s="27"/>
      <c r="AC722" s="27"/>
    </row>
    <row r="723" ht="11.2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row>
    <row r="724" ht="11.2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row>
    <row r="725" ht="11.2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row>
    <row r="726" ht="11.2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row>
    <row r="727" ht="11.2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row>
    <row r="728" ht="11.2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row>
    <row r="729" ht="11.2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c r="AB729" s="27"/>
      <c r="AC729" s="27"/>
    </row>
    <row r="730" ht="11.2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c r="AB730" s="27"/>
      <c r="AC730" s="27"/>
    </row>
    <row r="731" ht="11.2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row>
    <row r="732" ht="11.2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row>
    <row r="733" ht="11.2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row>
    <row r="734" ht="11.2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row>
    <row r="735" ht="11.2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row>
    <row r="736" ht="11.2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row>
    <row r="737" ht="11.2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c r="AB737" s="27"/>
      <c r="AC737" s="27"/>
    </row>
    <row r="738" ht="11.2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row>
    <row r="739" ht="11.2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row>
    <row r="740" ht="11.2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row>
    <row r="741" ht="11.2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row>
    <row r="742" ht="11.2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row>
    <row r="743" ht="11.2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row>
    <row r="744" ht="11.2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c r="AB744" s="27"/>
      <c r="AC744" s="27"/>
    </row>
    <row r="745" ht="11.2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c r="AB745" s="27"/>
      <c r="AC745" s="27"/>
    </row>
    <row r="746" ht="11.2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row>
    <row r="747" ht="11.2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row>
    <row r="748" ht="11.2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7"/>
    </row>
    <row r="749" ht="11.2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row>
    <row r="750" ht="11.2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row>
    <row r="751" ht="11.2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row>
    <row r="752" ht="11.2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c r="AB752" s="27"/>
      <c r="AC752" s="27"/>
    </row>
    <row r="753" ht="11.2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row>
    <row r="754" ht="11.2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row>
    <row r="755" ht="11.2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row>
    <row r="756" ht="11.2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row>
    <row r="757" ht="11.2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7"/>
    </row>
    <row r="758" ht="11.2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row>
    <row r="759" ht="11.2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c r="AB759" s="27"/>
      <c r="AC759" s="27"/>
    </row>
    <row r="760" ht="11.2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c r="AB760" s="27"/>
      <c r="AC760" s="27"/>
    </row>
    <row r="761" ht="11.2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7"/>
    </row>
    <row r="762" ht="11.2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7"/>
    </row>
    <row r="763" ht="11.2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row>
    <row r="764" ht="11.2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7"/>
    </row>
    <row r="765" ht="11.2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7"/>
    </row>
    <row r="766" ht="11.2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row>
    <row r="767" ht="11.2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c r="AB767" s="27"/>
      <c r="AC767" s="27"/>
    </row>
    <row r="768" ht="11.2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7"/>
    </row>
    <row r="769" ht="11.2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7"/>
    </row>
    <row r="770" ht="11.2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7"/>
    </row>
    <row r="771" ht="11.2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row>
    <row r="772" ht="11.2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row>
    <row r="773" ht="11.2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7"/>
    </row>
    <row r="774" ht="11.2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c r="AB774" s="27"/>
      <c r="AC774" s="27"/>
    </row>
    <row r="775" ht="11.2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c r="AB775" s="27"/>
      <c r="AC775" s="27"/>
    </row>
    <row r="776" ht="11.2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row>
    <row r="777" ht="11.2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row>
    <row r="778" ht="11.2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7"/>
    </row>
    <row r="779" ht="11.2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7"/>
    </row>
    <row r="780" ht="11.2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7"/>
    </row>
    <row r="781" ht="11.2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row>
    <row r="782" ht="11.2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c r="AB782" s="27"/>
      <c r="AC782" s="27"/>
    </row>
    <row r="783" ht="11.2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row>
    <row r="784" ht="11.2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row>
    <row r="785" ht="11.2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7"/>
    </row>
    <row r="786" ht="11.2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row>
    <row r="787" ht="11.2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7"/>
    </row>
    <row r="788" ht="11.2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7"/>
    </row>
    <row r="789" ht="11.2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c r="AB789" s="27"/>
      <c r="AC789" s="27"/>
    </row>
    <row r="790" ht="11.2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c r="AB790" s="27"/>
      <c r="AC790" s="27"/>
    </row>
    <row r="791" ht="11.2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7"/>
    </row>
    <row r="792" ht="11.2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7"/>
    </row>
    <row r="793" ht="11.2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row>
    <row r="794" ht="11.2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7"/>
    </row>
    <row r="795" ht="11.2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7"/>
    </row>
    <row r="796" ht="11.2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row>
    <row r="797" ht="11.2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c r="AB797" s="27"/>
      <c r="AC797" s="27"/>
    </row>
    <row r="798" ht="11.2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row>
    <row r="799" ht="11.2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7"/>
    </row>
    <row r="800" ht="11.2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7"/>
    </row>
    <row r="801" ht="11.2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7"/>
    </row>
    <row r="802" ht="11.2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7"/>
    </row>
    <row r="803" ht="11.2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row>
    <row r="804" ht="11.2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c r="AB804" s="27"/>
      <c r="AC804" s="27"/>
    </row>
    <row r="805" ht="11.2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c r="AB805" s="27"/>
      <c r="AC805" s="27"/>
    </row>
    <row r="806" ht="11.2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row>
    <row r="807" ht="11.2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7"/>
    </row>
    <row r="808" ht="11.2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7"/>
    </row>
    <row r="809" ht="11.2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7"/>
    </row>
    <row r="810" ht="11.2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7"/>
    </row>
    <row r="811" ht="11.2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7"/>
    </row>
    <row r="812" ht="11.2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c r="AB812" s="27"/>
      <c r="AC812" s="27"/>
    </row>
    <row r="813" ht="11.2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7"/>
    </row>
    <row r="814" ht="11.2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row>
    <row r="815" ht="11.2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row>
    <row r="816" ht="11.2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row>
    <row r="817" ht="11.2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7"/>
    </row>
    <row r="818" ht="11.2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7"/>
    </row>
    <row r="819" ht="11.2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c r="AB819" s="27"/>
      <c r="AC819" s="27"/>
    </row>
    <row r="820" ht="11.2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c r="AB820" s="27"/>
      <c r="AC820" s="27"/>
    </row>
    <row r="821" ht="11.2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row>
    <row r="822" ht="11.2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row>
    <row r="823" ht="11.2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row>
    <row r="824" ht="11.2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row>
    <row r="825" ht="11.2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row>
    <row r="826" ht="11.2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row>
    <row r="827" ht="11.2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c r="AB827" s="27"/>
      <c r="AC827" s="27"/>
    </row>
    <row r="828" ht="11.2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row>
    <row r="829" ht="11.2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row>
    <row r="830" ht="11.2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row>
    <row r="831" ht="11.2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row>
    <row r="832" ht="11.2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row>
    <row r="833" ht="11.2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row>
    <row r="834" ht="11.2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c r="AB834" s="27"/>
      <c r="AC834" s="27"/>
    </row>
    <row r="835" ht="11.2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c r="AB835" s="27"/>
      <c r="AC835" s="27"/>
    </row>
    <row r="836" ht="11.2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row>
    <row r="837" ht="11.2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row>
    <row r="838" ht="11.2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row>
    <row r="839" ht="11.2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7"/>
    </row>
    <row r="840" ht="11.2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7"/>
    </row>
    <row r="841" ht="11.2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row>
    <row r="842" ht="11.2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c r="AB842" s="27"/>
      <c r="AC842" s="27"/>
    </row>
    <row r="843" ht="11.2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row>
    <row r="844" ht="11.2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7"/>
    </row>
    <row r="845" ht="11.2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row>
    <row r="846" ht="11.2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row>
    <row r="847" ht="11.2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row>
    <row r="848" ht="11.2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7"/>
    </row>
    <row r="849" ht="11.2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c r="AB849" s="27"/>
      <c r="AC849" s="27"/>
    </row>
    <row r="850" ht="11.2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c r="AB850" s="27"/>
      <c r="AC850" s="27"/>
    </row>
    <row r="851" ht="11.2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row>
    <row r="852" ht="11.2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row>
    <row r="853" ht="11.2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row>
    <row r="854" ht="11.2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row>
    <row r="855" ht="11.2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7"/>
    </row>
    <row r="856" ht="11.2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row>
    <row r="857" ht="11.2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c r="AB857" s="27"/>
      <c r="AC857" s="27"/>
    </row>
    <row r="858" ht="11.2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7"/>
    </row>
    <row r="859" ht="11.2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row>
    <row r="860" ht="11.2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7"/>
    </row>
    <row r="861" ht="11.2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row>
    <row r="862" ht="11.2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row>
    <row r="863" ht="11.2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7"/>
    </row>
    <row r="864" ht="11.2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row>
    <row r="865" ht="11.2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c r="AB865" s="27"/>
      <c r="AC865" s="27"/>
    </row>
    <row r="866" ht="11.2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row>
    <row r="867" ht="11.2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7"/>
    </row>
    <row r="868" ht="11.2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row>
    <row r="869" ht="11.2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row>
    <row r="870" ht="11.2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row>
    <row r="871" ht="11.2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row>
    <row r="872" ht="11.2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c r="AB872" s="27"/>
      <c r="AC872" s="27"/>
    </row>
    <row r="873" ht="11.2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7"/>
    </row>
    <row r="874" ht="11.2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7"/>
    </row>
    <row r="875" ht="11.2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7"/>
    </row>
    <row r="876" ht="11.2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row>
    <row r="877" ht="11.2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7"/>
    </row>
    <row r="878" ht="11.2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row>
    <row r="879" ht="11.2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c r="AB879" s="27"/>
      <c r="AC879" s="27"/>
    </row>
    <row r="880" ht="11.2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c r="AB880" s="27"/>
      <c r="AC880" s="27"/>
    </row>
    <row r="881" ht="11.2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7"/>
    </row>
    <row r="882" ht="11.2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row>
    <row r="883" ht="11.2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7"/>
    </row>
    <row r="884" ht="11.2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row>
    <row r="885" ht="11.2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7"/>
    </row>
    <row r="886" ht="11.2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row>
    <row r="887" ht="11.2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c r="AB887" s="27"/>
      <c r="AC887" s="27"/>
    </row>
    <row r="888" ht="11.2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7"/>
    </row>
    <row r="889" ht="11.2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7"/>
    </row>
    <row r="890" ht="11.2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7"/>
    </row>
    <row r="891" ht="11.2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row>
    <row r="892" ht="11.2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row>
    <row r="893" ht="11.2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7"/>
    </row>
    <row r="894" ht="11.2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c r="AB894" s="27"/>
      <c r="AC894" s="27"/>
    </row>
    <row r="895" ht="11.2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c r="AB895" s="27"/>
      <c r="AC895" s="27"/>
    </row>
    <row r="896" ht="11.2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row>
    <row r="897" ht="11.2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7"/>
    </row>
    <row r="898" ht="11.2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7"/>
    </row>
    <row r="899" ht="11.2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7"/>
    </row>
    <row r="900" ht="11.2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7"/>
    </row>
    <row r="901" ht="11.2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7"/>
    </row>
    <row r="902" ht="11.2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c r="AB902" s="27"/>
      <c r="AC902" s="27"/>
    </row>
    <row r="903" ht="11.2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7"/>
    </row>
    <row r="904" ht="11.2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7"/>
    </row>
    <row r="905" ht="11.2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7"/>
    </row>
    <row r="906" ht="11.2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row>
    <row r="907" ht="11.2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7"/>
    </row>
    <row r="908" ht="11.2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7"/>
    </row>
    <row r="909" ht="11.2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c r="AB909" s="27"/>
      <c r="AC909" s="27"/>
    </row>
    <row r="910" ht="11.2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c r="AB910" s="27"/>
      <c r="AC910" s="27"/>
    </row>
    <row r="911" ht="11.2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7"/>
    </row>
    <row r="912" ht="11.2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7"/>
    </row>
    <row r="913" ht="11.2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7"/>
    </row>
    <row r="914" ht="11.2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7"/>
    </row>
    <row r="915" ht="11.2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7"/>
    </row>
    <row r="916" ht="11.2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row>
    <row r="917" ht="11.2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c r="AB917" s="27"/>
      <c r="AC917" s="27"/>
    </row>
    <row r="918" ht="11.2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row>
    <row r="919" ht="11.2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row>
    <row r="920" ht="11.2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row>
    <row r="921" ht="11.2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row>
    <row r="922" ht="11.2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row>
    <row r="923" ht="11.2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row>
    <row r="924" ht="11.2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c r="AB924" s="27"/>
      <c r="AC924" s="27"/>
    </row>
    <row r="925" ht="11.2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c r="AB925" s="27"/>
      <c r="AC925" s="27"/>
    </row>
    <row r="926" ht="11.2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row>
    <row r="927" ht="11.2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row>
    <row r="928" ht="11.2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row>
    <row r="929" ht="11.2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row>
    <row r="930" ht="11.2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row>
    <row r="931" ht="11.2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row>
    <row r="932" ht="11.2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c r="AB932" s="27"/>
      <c r="AC932" s="27"/>
    </row>
    <row r="933" ht="11.2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row>
    <row r="934" ht="11.2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row>
    <row r="935" ht="11.2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row>
    <row r="936" ht="11.2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row>
    <row r="937" ht="11.2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row>
    <row r="938" ht="11.2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row>
    <row r="939" ht="11.2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c r="AB939" s="27"/>
      <c r="AC939" s="27"/>
    </row>
    <row r="940" ht="11.2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c r="AB940" s="27"/>
      <c r="AC940" s="27"/>
    </row>
    <row r="941" ht="11.2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c r="AB941" s="27"/>
      <c r="AC941" s="27"/>
    </row>
    <row r="942" ht="11.2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c r="AB942" s="27"/>
      <c r="AC942" s="27"/>
    </row>
    <row r="943" ht="11.2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c r="AB943" s="27"/>
      <c r="AC943" s="27"/>
    </row>
    <row r="944" ht="11.2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c r="AB944" s="27"/>
      <c r="AC944" s="27"/>
    </row>
    <row r="945" ht="11.2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c r="AB945" s="27"/>
      <c r="AC945" s="27"/>
    </row>
    <row r="946" ht="11.2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c r="AB946" s="27"/>
      <c r="AC946" s="27"/>
    </row>
    <row r="947" ht="11.2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c r="AB947" s="27"/>
      <c r="AC947" s="27"/>
    </row>
    <row r="948" ht="11.2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c r="AB948" s="27"/>
      <c r="AC948" s="27"/>
    </row>
    <row r="949" ht="11.2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c r="AB949" s="27"/>
      <c r="AC949" s="27"/>
    </row>
    <row r="950" ht="11.2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c r="AB950" s="27"/>
      <c r="AC950" s="27"/>
    </row>
    <row r="951" ht="11.2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c r="AB951" s="27"/>
      <c r="AC951" s="27"/>
    </row>
    <row r="952" ht="11.2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c r="AB952" s="27"/>
      <c r="AC952" s="27"/>
    </row>
    <row r="953" ht="11.2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c r="AB953" s="27"/>
      <c r="AC953" s="27"/>
    </row>
    <row r="954" ht="11.2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c r="AB954" s="27"/>
      <c r="AC954" s="27"/>
    </row>
    <row r="955" ht="11.2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c r="AB955" s="27"/>
      <c r="AC955" s="27"/>
    </row>
    <row r="956" ht="11.2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c r="AB956" s="27"/>
      <c r="AC956" s="27"/>
    </row>
    <row r="957" ht="11.2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c r="AB957" s="27"/>
      <c r="AC957" s="27"/>
    </row>
    <row r="958" ht="11.2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c r="AB958" s="27"/>
      <c r="AC958" s="27"/>
    </row>
    <row r="959" ht="11.2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c r="AB959" s="27"/>
      <c r="AC959" s="27"/>
    </row>
    <row r="960" ht="11.2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c r="AB960" s="27"/>
      <c r="AC960" s="27"/>
    </row>
    <row r="961" ht="11.2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c r="AB961" s="27"/>
      <c r="AC961" s="27"/>
    </row>
    <row r="962" ht="11.2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c r="AB962" s="27"/>
      <c r="AC962" s="27"/>
    </row>
    <row r="963" ht="11.2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c r="AB963" s="27"/>
      <c r="AC963" s="27"/>
    </row>
    <row r="964" ht="11.2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c r="AB964" s="27"/>
      <c r="AC964" s="27"/>
    </row>
    <row r="965" ht="11.2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c r="AB965" s="27"/>
      <c r="AC965" s="27"/>
    </row>
    <row r="966" ht="11.2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c r="AB966" s="27"/>
      <c r="AC966" s="27"/>
    </row>
    <row r="967" ht="11.2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c r="AB967" s="27"/>
      <c r="AC967" s="27"/>
    </row>
    <row r="968" ht="11.2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c r="AB968" s="27"/>
      <c r="AC968" s="27"/>
    </row>
    <row r="969" ht="11.2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c r="AB969" s="27"/>
      <c r="AC969" s="27"/>
    </row>
    <row r="970" ht="11.2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c r="AB970" s="27"/>
      <c r="AC970" s="27"/>
    </row>
    <row r="971" ht="11.2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c r="AB971" s="27"/>
      <c r="AC971" s="27"/>
    </row>
    <row r="972" ht="11.2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c r="AB972" s="27"/>
      <c r="AC972" s="27"/>
    </row>
    <row r="973" ht="11.2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c r="AB973" s="27"/>
      <c r="AC973" s="27"/>
    </row>
    <row r="974" ht="11.2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c r="AB974" s="27"/>
      <c r="AC974" s="27"/>
    </row>
    <row r="975" ht="11.2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c r="AB975" s="27"/>
      <c r="AC975" s="27"/>
    </row>
    <row r="976" ht="11.2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c r="AB976" s="27"/>
      <c r="AC976" s="27"/>
    </row>
    <row r="977" ht="11.2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c r="AB977" s="27"/>
      <c r="AC977" s="27"/>
    </row>
    <row r="978" ht="11.2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c r="AB978" s="27"/>
      <c r="AC978" s="27"/>
    </row>
    <row r="979" ht="11.2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c r="AB979" s="27"/>
      <c r="AC979" s="27"/>
    </row>
    <row r="980" ht="11.2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c r="AB980" s="27"/>
      <c r="AC980" s="27"/>
    </row>
    <row r="981" ht="11.2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c r="AB981" s="27"/>
      <c r="AC981" s="27"/>
    </row>
    <row r="982" ht="11.2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c r="AB982" s="27"/>
      <c r="AC982" s="27"/>
    </row>
    <row r="983" ht="11.2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c r="AA983" s="27"/>
      <c r="AB983" s="27"/>
      <c r="AC983" s="27"/>
    </row>
    <row r="984" ht="11.2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c r="AA984" s="27"/>
      <c r="AB984" s="27"/>
      <c r="AC984" s="27"/>
    </row>
    <row r="985" ht="11.2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c r="AA985" s="27"/>
      <c r="AB985" s="27"/>
      <c r="AC985" s="27"/>
    </row>
    <row r="986" ht="11.2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c r="AA986" s="27"/>
      <c r="AB986" s="27"/>
      <c r="AC986" s="27"/>
    </row>
    <row r="987" ht="11.2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c r="AA987" s="27"/>
      <c r="AB987" s="27"/>
      <c r="AC987" s="27"/>
    </row>
    <row r="988" ht="11.2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c r="AA988" s="27"/>
      <c r="AB988" s="27"/>
      <c r="AC988" s="27"/>
    </row>
    <row r="989" ht="11.2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c r="AA989" s="27"/>
      <c r="AB989" s="27"/>
      <c r="AC989" s="27"/>
    </row>
    <row r="990" ht="11.2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c r="AA990" s="27"/>
      <c r="AB990" s="27"/>
      <c r="AC990" s="27"/>
    </row>
    <row r="991" ht="11.2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c r="AA991" s="27"/>
      <c r="AB991" s="27"/>
      <c r="AC991" s="27"/>
    </row>
    <row r="992" ht="11.2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c r="AA992" s="27"/>
      <c r="AB992" s="27"/>
      <c r="AC992" s="27"/>
    </row>
    <row r="993" ht="11.2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c r="AA993" s="27"/>
      <c r="AB993" s="27"/>
      <c r="AC993" s="27"/>
    </row>
    <row r="994" ht="11.2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c r="AA994" s="27"/>
      <c r="AB994" s="27"/>
      <c r="AC994" s="27"/>
    </row>
    <row r="995" ht="11.2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c r="AA995" s="27"/>
      <c r="AB995" s="27"/>
      <c r="AC995" s="27"/>
    </row>
    <row r="996" ht="11.2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c r="AA996" s="27"/>
      <c r="AB996" s="27"/>
      <c r="AC996" s="27"/>
    </row>
    <row r="997" ht="11.2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c r="AA997" s="27"/>
      <c r="AB997" s="27"/>
      <c r="AC997" s="27"/>
    </row>
    <row r="998" ht="11.2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c r="AA998" s="27"/>
      <c r="AB998" s="27"/>
      <c r="AC998" s="27"/>
    </row>
    <row r="999" ht="11.2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c r="AA999" s="27"/>
      <c r="AB999" s="27"/>
      <c r="AC999" s="27"/>
    </row>
    <row r="1000" ht="11.2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c r="AA1000" s="27"/>
      <c r="AB1000" s="27"/>
      <c r="AC1000" s="27"/>
    </row>
  </sheetData>
  <mergeCells count="16">
    <mergeCell ref="M2:M3"/>
    <mergeCell ref="L2:L3"/>
    <mergeCell ref="P2:P3"/>
    <mergeCell ref="A1:AC1"/>
    <mergeCell ref="J2:J3"/>
    <mergeCell ref="K2:K3"/>
    <mergeCell ref="E2:I2"/>
    <mergeCell ref="A2:A3"/>
    <mergeCell ref="D2:D3"/>
    <mergeCell ref="B2:B3"/>
    <mergeCell ref="C2:C3"/>
    <mergeCell ref="N2:N3"/>
    <mergeCell ref="S2:S3"/>
    <mergeCell ref="R2:R3"/>
    <mergeCell ref="Q2:Q3"/>
    <mergeCell ref="O2:O3"/>
  </mergeCell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0" width="17.0"/>
    <col customWidth="1" min="11" max="11" width="35.0"/>
    <col customWidth="1" min="12" max="12" width="11.83"/>
    <col customWidth="1" min="13" max="17" width="12.0"/>
    <col customWidth="1" min="18" max="18" width="18.83"/>
    <col customWidth="1" min="19" max="29" width="12.0"/>
  </cols>
  <sheetData>
    <row r="1" ht="60.0"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3"/>
    </row>
    <row r="2" ht="11.25" customHeight="1">
      <c r="A2" s="5" t="s">
        <v>2</v>
      </c>
      <c r="B2" s="5" t="s">
        <v>12</v>
      </c>
      <c r="C2" s="5" t="s">
        <v>19</v>
      </c>
      <c r="D2" s="5" t="s">
        <v>22</v>
      </c>
      <c r="E2" s="8" t="s">
        <v>24</v>
      </c>
      <c r="F2" s="9"/>
      <c r="G2" s="9"/>
      <c r="H2" s="9"/>
      <c r="I2" s="11"/>
      <c r="J2" s="13" t="s">
        <v>35</v>
      </c>
      <c r="K2" s="15" t="s">
        <v>39</v>
      </c>
      <c r="L2" s="15" t="s">
        <v>41</v>
      </c>
      <c r="M2" s="15" t="s">
        <v>43</v>
      </c>
      <c r="N2" s="15" t="s">
        <v>44</v>
      </c>
      <c r="O2" s="15" t="s">
        <v>47</v>
      </c>
      <c r="P2" s="15" t="s">
        <v>48</v>
      </c>
      <c r="Q2" s="15" t="s">
        <v>50</v>
      </c>
      <c r="R2" s="25" t="s">
        <v>52</v>
      </c>
      <c r="S2" s="29" t="s">
        <v>57</v>
      </c>
      <c r="T2" s="27"/>
      <c r="U2" s="27"/>
      <c r="V2" s="27"/>
      <c r="W2" s="27"/>
      <c r="X2" s="27"/>
      <c r="Y2" s="27"/>
      <c r="Z2" s="27"/>
      <c r="AA2" s="27"/>
      <c r="AB2" s="27"/>
      <c r="AC2" s="27"/>
    </row>
    <row r="3" ht="54.75" customHeight="1">
      <c r="A3" s="31"/>
      <c r="B3" s="31"/>
      <c r="C3" s="31"/>
      <c r="D3" s="31"/>
      <c r="E3" s="33" t="s">
        <v>69</v>
      </c>
      <c r="F3" s="33" t="s">
        <v>71</v>
      </c>
      <c r="G3" s="33" t="s">
        <v>72</v>
      </c>
      <c r="H3" s="35" t="s">
        <v>73</v>
      </c>
      <c r="I3" s="35" t="s">
        <v>74</v>
      </c>
      <c r="J3" s="36"/>
      <c r="K3" s="36"/>
      <c r="L3" s="36"/>
      <c r="M3" s="36"/>
      <c r="N3" s="36"/>
      <c r="O3" s="36"/>
      <c r="P3" s="36"/>
      <c r="Q3" s="36"/>
      <c r="R3" s="37"/>
      <c r="S3" s="37"/>
      <c r="T3" s="27"/>
      <c r="U3" s="27"/>
      <c r="V3" s="27"/>
      <c r="W3" s="27"/>
      <c r="X3" s="27"/>
      <c r="Y3" s="27"/>
      <c r="Z3" s="27"/>
      <c r="AA3" s="27"/>
      <c r="AB3" s="27"/>
      <c r="AC3" s="27"/>
    </row>
    <row r="4" ht="51.0" customHeight="1">
      <c r="A4" s="17"/>
      <c r="B4" s="21"/>
      <c r="C4" s="21"/>
      <c r="D4" s="21"/>
      <c r="E4" s="21"/>
      <c r="F4" s="21"/>
      <c r="G4" s="21"/>
      <c r="H4" s="21"/>
      <c r="I4" s="21"/>
      <c r="J4" s="21"/>
      <c r="K4" s="21"/>
      <c r="L4" s="21"/>
      <c r="M4" s="21"/>
      <c r="N4" s="21"/>
      <c r="O4" s="21"/>
      <c r="P4" s="21"/>
      <c r="Q4" s="27"/>
      <c r="R4" s="27"/>
      <c r="S4" s="27"/>
      <c r="T4" s="27"/>
      <c r="U4" s="27"/>
      <c r="V4" s="27"/>
      <c r="W4" s="27"/>
      <c r="X4" s="27"/>
      <c r="Y4" s="27"/>
      <c r="Z4" s="27"/>
      <c r="AA4" s="27"/>
      <c r="AB4" s="27"/>
      <c r="AC4" s="27"/>
    </row>
    <row r="5" ht="22.5" customHeight="1">
      <c r="A5" s="17"/>
      <c r="B5" s="21"/>
      <c r="C5" s="21"/>
      <c r="D5" s="21"/>
      <c r="E5" s="51"/>
      <c r="F5" s="51"/>
      <c r="G5" s="51"/>
      <c r="H5" s="51"/>
      <c r="I5" s="51"/>
      <c r="J5" s="21"/>
      <c r="K5" s="21"/>
      <c r="L5" s="21"/>
      <c r="M5" s="21"/>
      <c r="N5" s="21"/>
      <c r="O5" s="21"/>
      <c r="P5" s="21"/>
      <c r="Q5" s="21"/>
      <c r="R5" s="21"/>
      <c r="S5" s="21"/>
      <c r="T5" s="27"/>
      <c r="U5" s="27"/>
      <c r="V5" s="27"/>
      <c r="W5" s="27"/>
      <c r="X5" s="27"/>
      <c r="Y5" s="27"/>
      <c r="Z5" s="27"/>
      <c r="AA5" s="27"/>
      <c r="AB5" s="27"/>
      <c r="AC5" s="27"/>
    </row>
    <row r="6" ht="51.0" customHeight="1">
      <c r="A6" s="27"/>
      <c r="B6" s="27" t="s">
        <v>153</v>
      </c>
      <c r="C6" s="27" t="s">
        <v>80</v>
      </c>
      <c r="D6" s="27" t="s">
        <v>135</v>
      </c>
      <c r="E6" s="34">
        <v>472841.54</v>
      </c>
      <c r="F6" s="34">
        <v>472841.54</v>
      </c>
      <c r="G6" s="34">
        <v>0.0</v>
      </c>
      <c r="H6" s="34">
        <v>389583.75</v>
      </c>
      <c r="I6" s="34">
        <v>288510.42</v>
      </c>
      <c r="J6" s="27" t="s">
        <v>85</v>
      </c>
      <c r="K6" s="55" t="s">
        <v>154</v>
      </c>
      <c r="L6" s="27" t="s">
        <v>87</v>
      </c>
      <c r="M6" s="27" t="s">
        <v>155</v>
      </c>
      <c r="N6" s="27">
        <v>15306.0</v>
      </c>
      <c r="O6" s="27"/>
      <c r="P6" s="27">
        <v>10588.0</v>
      </c>
      <c r="Q6" s="27">
        <f>P6*100/15306</f>
        <v>69.17548674</v>
      </c>
      <c r="R6" s="27" t="s">
        <v>98</v>
      </c>
      <c r="S6" s="27"/>
      <c r="T6" s="27"/>
      <c r="U6" s="27"/>
      <c r="V6" s="27"/>
      <c r="W6" s="27"/>
      <c r="X6" s="27"/>
      <c r="Y6" s="27"/>
      <c r="Z6" s="27"/>
      <c r="AA6" s="27"/>
      <c r="AB6" s="27"/>
      <c r="AC6" s="27"/>
    </row>
    <row r="7" ht="51.0" customHeight="1">
      <c r="A7" s="27"/>
      <c r="B7" s="55" t="s">
        <v>156</v>
      </c>
      <c r="C7" s="27" t="s">
        <v>80</v>
      </c>
      <c r="D7" s="27" t="s">
        <v>157</v>
      </c>
      <c r="E7" s="27">
        <v>204000.0</v>
      </c>
      <c r="F7" s="27">
        <v>0.0</v>
      </c>
      <c r="G7" s="27">
        <v>0.0</v>
      </c>
      <c r="H7" s="27"/>
      <c r="I7" s="27">
        <v>118800.0</v>
      </c>
      <c r="J7" s="27" t="s">
        <v>85</v>
      </c>
      <c r="K7" s="27" t="s">
        <v>158</v>
      </c>
      <c r="L7" s="27" t="s">
        <v>159</v>
      </c>
      <c r="M7" s="55" t="s">
        <v>155</v>
      </c>
      <c r="N7" s="27">
        <v>71.0</v>
      </c>
      <c r="O7" s="27"/>
      <c r="P7" s="27">
        <v>71.0</v>
      </c>
      <c r="Q7" s="27">
        <f>P7*100/71</f>
        <v>100</v>
      </c>
      <c r="R7" s="55" t="s">
        <v>160</v>
      </c>
      <c r="S7" s="27"/>
      <c r="T7" s="27"/>
      <c r="U7" s="27"/>
      <c r="V7" s="27"/>
      <c r="W7" s="27"/>
      <c r="X7" s="27"/>
      <c r="Y7" s="27"/>
      <c r="Z7" s="27"/>
      <c r="AA7" s="27"/>
      <c r="AB7" s="27"/>
      <c r="AC7" s="27"/>
    </row>
    <row r="8" ht="51.0" customHeight="1">
      <c r="A8" s="27"/>
      <c r="B8" s="55" t="s">
        <v>161</v>
      </c>
      <c r="C8" s="27" t="s">
        <v>80</v>
      </c>
      <c r="D8" s="27" t="s">
        <v>162</v>
      </c>
      <c r="E8" s="56" t="s">
        <v>163</v>
      </c>
      <c r="F8" s="27">
        <v>0.0</v>
      </c>
      <c r="G8" s="27">
        <v>0.0</v>
      </c>
      <c r="H8" s="27"/>
      <c r="I8" s="27">
        <v>0.0</v>
      </c>
      <c r="J8" s="27" t="s">
        <v>85</v>
      </c>
      <c r="K8" s="27" t="s">
        <v>164</v>
      </c>
      <c r="L8" s="27" t="s">
        <v>159</v>
      </c>
      <c r="M8" s="27" t="s">
        <v>163</v>
      </c>
      <c r="N8" s="27">
        <v>9.0</v>
      </c>
      <c r="O8" s="27"/>
      <c r="P8" s="27">
        <v>9.0</v>
      </c>
      <c r="Q8" s="57" t="s">
        <v>163</v>
      </c>
      <c r="R8" s="27" t="s">
        <v>165</v>
      </c>
      <c r="S8" s="27"/>
      <c r="T8" s="27"/>
      <c r="U8" s="27"/>
      <c r="V8" s="27"/>
      <c r="W8" s="27"/>
      <c r="X8" s="27"/>
      <c r="Y8" s="27"/>
      <c r="Z8" s="27"/>
      <c r="AA8" s="27"/>
      <c r="AB8" s="27"/>
      <c r="AC8" s="27"/>
    </row>
    <row r="9" ht="51.0" customHeight="1">
      <c r="A9" s="27"/>
      <c r="B9" s="55" t="s">
        <v>166</v>
      </c>
      <c r="C9" s="27" t="s">
        <v>80</v>
      </c>
      <c r="D9" s="27" t="s">
        <v>162</v>
      </c>
      <c r="E9" s="27" t="s">
        <v>163</v>
      </c>
      <c r="F9" s="27">
        <v>0.0</v>
      </c>
      <c r="G9" s="27">
        <v>0.0</v>
      </c>
      <c r="H9" s="27"/>
      <c r="I9" s="27">
        <v>0.0</v>
      </c>
      <c r="J9" s="27" t="s">
        <v>85</v>
      </c>
      <c r="K9" s="27" t="s">
        <v>164</v>
      </c>
      <c r="L9" s="27" t="s">
        <v>159</v>
      </c>
      <c r="M9" s="27" t="s">
        <v>163</v>
      </c>
      <c r="N9" s="27">
        <v>2.0</v>
      </c>
      <c r="O9" s="27"/>
      <c r="P9" s="27">
        <v>2.0</v>
      </c>
      <c r="Q9" s="57" t="s">
        <v>163</v>
      </c>
      <c r="R9" s="27" t="s">
        <v>165</v>
      </c>
      <c r="S9" s="27"/>
      <c r="T9" s="27"/>
      <c r="U9" s="27"/>
      <c r="V9" s="27"/>
      <c r="W9" s="27"/>
      <c r="X9" s="27"/>
      <c r="Y9" s="27"/>
      <c r="Z9" s="27"/>
      <c r="AA9" s="27"/>
      <c r="AB9" s="27"/>
      <c r="AC9" s="27"/>
    </row>
    <row r="10" ht="51.0"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row>
    <row r="11" ht="51.0" customHeight="1">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row>
    <row r="12" ht="51.0"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row>
    <row r="13" ht="51.0" customHeight="1">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row>
    <row r="14" ht="51.0" customHeight="1">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row>
    <row r="15" ht="51.0" customHeight="1">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row>
    <row r="16" ht="51.0" customHeight="1">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row>
    <row r="17" ht="51.0" customHeight="1">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row>
    <row r="18" ht="51.0" customHeight="1">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row>
    <row r="19" ht="51.0" customHeight="1">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row>
    <row r="20" ht="51.0" customHeight="1">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row>
    <row r="21" ht="51.0" customHeight="1">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row>
    <row r="22" ht="51.0" customHeight="1">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row>
    <row r="23" ht="51.0" customHeight="1">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row>
    <row r="24" ht="51.0" customHeight="1">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row>
    <row r="25" ht="51.0" customHeight="1">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row>
    <row r="26" ht="51.0" customHeight="1">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row>
    <row r="27" ht="51.0" customHeight="1">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row>
    <row r="28" ht="51.0" customHeight="1">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row>
    <row r="29" ht="51.0" customHeight="1">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row>
    <row r="30" ht="51.0" customHeight="1">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row>
    <row r="31" ht="51.0"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row>
    <row r="32" ht="51.0" customHeight="1">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row>
    <row r="33" ht="51.0" customHeight="1">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row>
    <row r="34" ht="51.0" customHeight="1">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row>
    <row r="35" ht="51.0"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row>
    <row r="36" ht="51.0" customHeight="1">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row>
    <row r="37" ht="51.0"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row>
    <row r="38" ht="51.0"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row>
    <row r="39" ht="51.0"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row>
    <row r="40" ht="51.0"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row>
    <row r="41" ht="51.0"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row>
    <row r="42" ht="51.0"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row>
    <row r="43" ht="51.0"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row>
    <row r="44" ht="51.0"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row>
    <row r="45" ht="51.0"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row>
    <row r="46" ht="51.0"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row>
    <row r="47" ht="51.0"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row>
    <row r="48" ht="51.0"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row>
    <row r="49" ht="51.0"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row>
    <row r="50" ht="51.0"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row>
    <row r="51" ht="51.0"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row>
    <row r="52" ht="51.0"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row>
    <row r="53" ht="51.0" customHeight="1">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row>
    <row r="54" ht="51.0" customHeight="1">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row>
    <row r="55" ht="51.0" customHeight="1">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row>
    <row r="56" ht="51.0"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row>
    <row r="57" ht="51.0"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row>
    <row r="58" ht="51.0"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row>
    <row r="59" ht="51.0"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row>
    <row r="60" ht="51.0"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row>
    <row r="61" ht="51.0"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row>
    <row r="62" ht="51.0"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row>
    <row r="63" ht="51.0"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row>
    <row r="64" ht="51.0"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row>
    <row r="65" ht="51.0"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row>
    <row r="66" ht="51.0"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row>
    <row r="67" ht="51.0"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row>
    <row r="68" ht="51.0"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row>
    <row r="69" ht="51.0"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row>
    <row r="70" ht="51.0"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row>
    <row r="71" ht="51.0"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row>
    <row r="72" ht="51.0"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row>
    <row r="73" ht="51.0"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row>
    <row r="74" ht="51.0"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row>
    <row r="75" ht="51.0"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row>
    <row r="76" ht="51.0"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row>
    <row r="77" ht="51.0"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row>
    <row r="78" ht="51.0"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row>
    <row r="79" ht="51.0"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row>
    <row r="80" ht="51.0"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row>
    <row r="81" ht="51.0"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row>
    <row r="82" ht="51.0"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row>
    <row r="83" ht="51.0"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row>
    <row r="84" ht="51.0"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row>
    <row r="85" ht="51.0"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row>
    <row r="86" ht="51.0"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row>
    <row r="87" ht="51.0"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row>
    <row r="88" ht="51.0"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row>
    <row r="89" ht="51.0"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row>
    <row r="90" ht="51.0"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row>
    <row r="91" ht="51.0"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row>
    <row r="92" ht="51.0"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row>
    <row r="93" ht="51.0"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row>
    <row r="94" ht="51.0"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row>
    <row r="95" ht="51.0"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row>
    <row r="96" ht="51.0"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row>
    <row r="97" ht="51.0"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row>
    <row r="98" ht="51.0"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row>
    <row r="99" ht="51.0"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row>
    <row r="100" ht="51.0"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row>
    <row r="101" ht="51.0"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row>
    <row r="102" ht="51.0"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row>
    <row r="103" ht="51.0"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row>
    <row r="104" ht="51.0"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row>
    <row r="105" ht="51.0"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row>
    <row r="106" ht="51.0"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row>
    <row r="107" ht="51.0"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row>
    <row r="108" ht="51.0"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row>
    <row r="109" ht="51.0"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row>
    <row r="110" ht="51.0"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row>
    <row r="111" ht="51.0"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row>
    <row r="112" ht="51.0"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row>
    <row r="113" ht="51.0"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row>
    <row r="114" ht="51.0"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row>
    <row r="115" ht="51.0"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row>
    <row r="116" ht="51.0"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row>
    <row r="117" ht="51.0"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row>
    <row r="118" ht="51.0"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row>
    <row r="119" ht="51.0"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row>
    <row r="120" ht="51.0"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row>
    <row r="121" ht="51.0"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row>
    <row r="122" ht="51.0"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row>
    <row r="123" ht="51.0"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row>
    <row r="124" ht="51.0"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row>
    <row r="125" ht="51.0"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row>
    <row r="126" ht="51.0"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row>
    <row r="127" ht="51.0"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row>
    <row r="128" ht="51.0"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row>
    <row r="129" ht="51.0"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row>
    <row r="130" ht="51.0"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row>
    <row r="131" ht="51.0"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row>
    <row r="132" ht="51.0"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row>
    <row r="133" ht="51.0"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row>
    <row r="134" ht="51.0"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row>
    <row r="135" ht="51.0"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row>
    <row r="136" ht="51.0"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row>
    <row r="137" ht="51.0"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row>
    <row r="138" ht="51.0"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row>
    <row r="139" ht="51.0"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row>
    <row r="140" ht="51.0"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row>
    <row r="141" ht="51.0"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row>
    <row r="142" ht="51.0"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row>
    <row r="143" ht="51.0"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row>
    <row r="144" ht="51.0"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row>
    <row r="145" ht="51.0"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row>
    <row r="146" ht="51.0"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row>
    <row r="147" ht="51.0"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row>
    <row r="148" ht="51.0"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row>
    <row r="149" ht="51.0"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row>
    <row r="150" ht="51.0"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row>
    <row r="151" ht="51.0"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row>
    <row r="152" ht="51.0"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row>
    <row r="153" ht="51.0"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row>
    <row r="154" ht="51.0"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row>
    <row r="155" ht="51.0"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row>
    <row r="156" ht="51.0"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row>
    <row r="157" ht="51.0"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row>
    <row r="158" ht="51.0"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row>
    <row r="159" ht="51.0"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row>
    <row r="160" ht="51.0"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row>
    <row r="161" ht="51.0"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row>
    <row r="162" ht="51.0"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row>
    <row r="163" ht="51.0"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row>
    <row r="164" ht="51.0"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row>
    <row r="165" ht="51.0"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row>
    <row r="166" ht="51.0"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row>
    <row r="167" ht="51.0"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row>
    <row r="168" ht="51.0"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row>
    <row r="169" ht="51.0"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row>
    <row r="170" ht="51.0"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row>
    <row r="171" ht="51.0"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row>
    <row r="172" ht="51.0"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row>
    <row r="173" ht="51.0"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row>
    <row r="174" ht="51.0"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row>
    <row r="175" ht="51.0"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row>
    <row r="176" ht="51.0"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row>
    <row r="177" ht="51.0"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row>
    <row r="178" ht="51.0"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row>
    <row r="179" ht="51.0"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row>
    <row r="180" ht="51.0"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row>
    <row r="181" ht="51.0"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row>
    <row r="182" ht="51.0"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row>
    <row r="183" ht="51.0"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row>
    <row r="184" ht="51.0"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row>
    <row r="185" ht="51.0"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row>
    <row r="186" ht="51.0"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row>
    <row r="187" ht="51.0"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row>
    <row r="188" ht="51.0"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row>
    <row r="189" ht="51.0"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row>
    <row r="190" ht="51.0"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row>
    <row r="191" ht="51.0"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row>
    <row r="192" ht="51.0"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row>
    <row r="193" ht="51.0"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row>
    <row r="194" ht="51.0"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row>
    <row r="195" ht="51.0"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row>
    <row r="196" ht="51.0"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row>
    <row r="197" ht="51.0"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row>
    <row r="198" ht="51.0"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row>
    <row r="199" ht="51.0"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row>
    <row r="200" ht="51.0"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row>
    <row r="201" ht="51.0"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row>
    <row r="202" ht="51.0"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row>
    <row r="203" ht="51.0"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row>
    <row r="204" ht="51.0"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row>
    <row r="205" ht="51.0"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row>
    <row r="206" ht="51.0"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row>
    <row r="207" ht="51.0"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row>
    <row r="208" ht="51.0"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row>
    <row r="209" ht="51.0"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row>
    <row r="210" ht="51.0"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row>
    <row r="211" ht="51.0"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row>
    <row r="212" ht="51.0"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row>
    <row r="213" ht="51.0"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row>
    <row r="214" ht="51.0"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row>
    <row r="215" ht="51.0"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row>
    <row r="216" ht="51.0"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row>
    <row r="217" ht="51.0"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row>
    <row r="218" ht="51.0"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row>
    <row r="219" ht="51.0"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row>
    <row r="220" ht="51.0"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row>
    <row r="221" ht="51.0"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row>
    <row r="222" ht="51.0"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row>
    <row r="223" ht="51.0"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row>
    <row r="224" ht="51.0"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row>
    <row r="225" ht="51.0"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row>
    <row r="226" ht="51.0"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row>
    <row r="227" ht="51.0"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row>
    <row r="228" ht="51.0"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row>
    <row r="229" ht="51.0"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row>
    <row r="230" ht="51.0"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row>
    <row r="231" ht="51.0"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row>
    <row r="232" ht="51.0"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row>
    <row r="233" ht="51.0"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row>
    <row r="234" ht="51.0"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row>
    <row r="235" ht="51.0"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row>
    <row r="236" ht="51.0"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row>
    <row r="237" ht="51.0"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row>
    <row r="238" ht="51.0"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row>
    <row r="239" ht="51.0"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row>
    <row r="240" ht="51.0"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row>
    <row r="241" ht="51.0"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row>
    <row r="242" ht="51.0"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row>
    <row r="243" ht="51.0"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row>
    <row r="244" ht="51.0"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row>
    <row r="245" ht="51.0"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row>
    <row r="246" ht="51.0"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row>
    <row r="247" ht="51.0"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row>
    <row r="248" ht="51.0"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row>
    <row r="249" ht="51.0"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row>
    <row r="250" ht="51.0"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row>
    <row r="251" ht="51.0"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row>
    <row r="252" ht="51.0"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row>
    <row r="253" ht="51.0"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row>
    <row r="254" ht="51.0"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row>
    <row r="255" ht="51.0"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row>
    <row r="256" ht="51.0"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row>
    <row r="257" ht="51.0"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row>
    <row r="258" ht="51.0"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row>
    <row r="259" ht="51.0"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row>
    <row r="260" ht="51.0"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row>
    <row r="261" ht="51.0"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row>
    <row r="262" ht="51.0"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row>
    <row r="263" ht="51.0"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row>
    <row r="264" ht="51.0"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row>
    <row r="265" ht="51.0"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row>
    <row r="266" ht="51.0"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row>
    <row r="267" ht="51.0"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row>
    <row r="268" ht="51.0"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row>
    <row r="269" ht="51.0"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row>
    <row r="270" ht="51.0"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row>
    <row r="271" ht="51.0"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row>
    <row r="272" ht="51.0"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row>
    <row r="273" ht="51.0"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row>
    <row r="274" ht="51.0"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row>
    <row r="275" ht="51.0"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row>
    <row r="276" ht="51.0"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row>
    <row r="277" ht="51.0"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row>
    <row r="278" ht="51.0"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row>
    <row r="279" ht="51.0"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row>
    <row r="280" ht="51.0"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row>
    <row r="281" ht="51.0"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row>
    <row r="282" ht="51.0"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row>
    <row r="283" ht="51.0"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row>
    <row r="284" ht="51.0"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row>
    <row r="285" ht="51.0"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row>
    <row r="286" ht="51.0"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row>
    <row r="287" ht="51.0"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row>
    <row r="288" ht="51.0"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row>
    <row r="289" ht="51.0"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row>
    <row r="290" ht="51.0"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row>
    <row r="291" ht="51.0"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row>
    <row r="292" ht="51.0"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row>
    <row r="293" ht="51.0"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row>
    <row r="294" ht="51.0"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row>
    <row r="295" ht="51.0"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row>
    <row r="296" ht="51.0"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row>
    <row r="297" ht="51.0"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row>
    <row r="298" ht="51.0"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row>
    <row r="299" ht="51.0"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row>
    <row r="300" ht="51.0"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row>
    <row r="301" ht="51.0"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row>
    <row r="302" ht="51.0"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row>
    <row r="303" ht="51.0"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row>
    <row r="304" ht="51.0"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row>
    <row r="305" ht="51.0"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row>
    <row r="306" ht="51.0"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row>
    <row r="307" ht="51.0"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row>
    <row r="308" ht="51.0"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row>
    <row r="309" ht="51.0"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row>
    <row r="310" ht="51.0"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row>
    <row r="311" ht="51.0"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row>
    <row r="312" ht="51.0"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row>
    <row r="313" ht="51.0"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row>
    <row r="314" ht="51.0"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row>
    <row r="315" ht="51.0"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row>
    <row r="316" ht="51.0"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row>
    <row r="317" ht="51.0"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row>
    <row r="318" ht="51.0"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row>
    <row r="319" ht="51.0"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row>
    <row r="320" ht="51.0"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row>
    <row r="321" ht="51.0"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row>
    <row r="322" ht="51.0"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row>
    <row r="323" ht="51.0"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row>
    <row r="324" ht="51.0"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row>
    <row r="325" ht="51.0"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row>
    <row r="326" ht="51.0"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row>
    <row r="327" ht="51.0"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row>
    <row r="328" ht="51.0"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row>
    <row r="329" ht="51.0"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row>
    <row r="330" ht="51.0"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row>
    <row r="331" ht="51.0"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row>
    <row r="332" ht="51.0"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row>
    <row r="333" ht="51.0"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row>
    <row r="334" ht="51.0"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row>
    <row r="335" ht="51.0"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row>
    <row r="336" ht="51.0"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row>
    <row r="337" ht="51.0"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row>
    <row r="338" ht="51.0"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row>
    <row r="339" ht="51.0"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row>
    <row r="340" ht="51.0"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row>
    <row r="341" ht="51.0"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row>
    <row r="342" ht="51.0"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row>
    <row r="343" ht="51.0"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row>
    <row r="344" ht="51.0"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row>
    <row r="345" ht="51.0"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row>
    <row r="346" ht="51.0"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row>
    <row r="347" ht="51.0"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row>
    <row r="348" ht="51.0"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row>
    <row r="349" ht="51.0"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row>
    <row r="350" ht="51.0"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row>
    <row r="351" ht="51.0"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row>
    <row r="352" ht="51.0"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row>
    <row r="353" ht="51.0"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row>
    <row r="354" ht="51.0"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row>
    <row r="355" ht="51.0"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row>
    <row r="356" ht="51.0"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row>
    <row r="357" ht="51.0"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row>
    <row r="358" ht="51.0"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row>
    <row r="359" ht="51.0"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row>
    <row r="360" ht="51.0"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row>
    <row r="361" ht="51.0"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row>
    <row r="362" ht="51.0"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row>
    <row r="363" ht="51.0"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row>
    <row r="364" ht="51.0"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row>
    <row r="365" ht="51.0"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row>
    <row r="366" ht="51.0"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row>
    <row r="367" ht="51.0"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row>
    <row r="368" ht="51.0"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row>
    <row r="369" ht="51.0"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row>
    <row r="370" ht="51.0"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row>
    <row r="371" ht="51.0"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row>
    <row r="372" ht="51.0"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row>
    <row r="373" ht="51.0"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row>
    <row r="374" ht="51.0"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row>
    <row r="375" ht="51.0"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row>
    <row r="376" ht="51.0"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row>
    <row r="377" ht="51.0"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row>
    <row r="378" ht="51.0"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row>
    <row r="379" ht="51.0"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row>
    <row r="380" ht="51.0"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row>
    <row r="381" ht="51.0"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row>
    <row r="382" ht="51.0"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row>
    <row r="383" ht="51.0"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row>
    <row r="384" ht="51.0"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row>
    <row r="385" ht="51.0"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row>
    <row r="386" ht="51.0"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row>
    <row r="387" ht="51.0"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row>
    <row r="388" ht="51.0"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row>
    <row r="389" ht="51.0"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row>
    <row r="390" ht="51.0"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row>
    <row r="391" ht="51.0"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row>
    <row r="392" ht="51.0"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row>
    <row r="393" ht="51.0"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row>
    <row r="394" ht="51.0"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row>
    <row r="395" ht="51.0"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row>
    <row r="396" ht="51.0"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row>
    <row r="397" ht="51.0"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row>
    <row r="398" ht="51.0"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row>
    <row r="399" ht="51.0"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row>
    <row r="400" ht="51.0"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row>
    <row r="401" ht="51.0"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row>
    <row r="402" ht="51.0"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row>
    <row r="403" ht="51.0"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row>
    <row r="404" ht="51.0"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row>
    <row r="405" ht="51.0"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row>
    <row r="406" ht="51.0"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row>
    <row r="407" ht="51.0"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row>
    <row r="408" ht="51.0"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row>
    <row r="409" ht="51.0"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row>
    <row r="410" ht="51.0"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row>
    <row r="411" ht="51.0"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row>
    <row r="412" ht="51.0"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row>
    <row r="413" ht="51.0"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row>
    <row r="414" ht="51.0"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row>
    <row r="415" ht="51.0"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row>
    <row r="416" ht="51.0"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row>
    <row r="417" ht="51.0"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row>
    <row r="418" ht="51.0"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row>
    <row r="419" ht="51.0"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row>
    <row r="420" ht="51.0"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row>
    <row r="421" ht="51.0"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row>
    <row r="422" ht="51.0"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row>
    <row r="423" ht="51.0"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row>
    <row r="424" ht="51.0"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row>
    <row r="425" ht="51.0"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row>
    <row r="426" ht="51.0"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row>
    <row r="427" ht="51.0"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row>
    <row r="428" ht="51.0"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row>
    <row r="429" ht="51.0"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row>
    <row r="430" ht="51.0"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row>
    <row r="431" ht="51.0"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row>
    <row r="432" ht="51.0"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row>
    <row r="433" ht="51.0"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row>
    <row r="434" ht="51.0"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row>
    <row r="435" ht="51.0"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row>
    <row r="436" ht="51.0"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row>
    <row r="437" ht="51.0"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row>
    <row r="438" ht="51.0"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row>
    <row r="439" ht="51.0"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row>
    <row r="440" ht="51.0"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row>
    <row r="441" ht="51.0"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row>
    <row r="442" ht="51.0"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row>
    <row r="443" ht="51.0"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row>
    <row r="444" ht="51.0"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row>
    <row r="445" ht="51.0"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row>
    <row r="446" ht="51.0"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row>
    <row r="447" ht="51.0"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row>
    <row r="448" ht="51.0"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row>
    <row r="449" ht="51.0"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row>
    <row r="450" ht="51.0"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row>
    <row r="451" ht="51.0"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row>
    <row r="452" ht="51.0"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row>
    <row r="453" ht="51.0"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row>
    <row r="454" ht="51.0"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row>
    <row r="455" ht="51.0"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row>
    <row r="456" ht="51.0"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row>
    <row r="457" ht="51.0"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row>
    <row r="458" ht="51.0"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row>
    <row r="459" ht="51.0"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row>
    <row r="460" ht="51.0"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row>
    <row r="461" ht="51.0"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row>
    <row r="462" ht="51.0"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row>
    <row r="463" ht="51.0"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row>
    <row r="464" ht="51.0"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row>
    <row r="465" ht="51.0"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row>
    <row r="466" ht="51.0"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row>
    <row r="467" ht="51.0"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row>
    <row r="468" ht="51.0"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row>
    <row r="469" ht="51.0"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row>
    <row r="470" ht="51.0"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row>
    <row r="471" ht="51.0"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row>
    <row r="472" ht="51.0"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row>
    <row r="473" ht="51.0"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row>
    <row r="474" ht="51.0"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row>
    <row r="475" ht="51.0"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row>
    <row r="476" ht="51.0"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row>
    <row r="477" ht="51.0"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row>
    <row r="478" ht="51.0"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row>
    <row r="479" ht="51.0"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row>
    <row r="480" ht="51.0"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row>
    <row r="481" ht="51.0"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row>
    <row r="482" ht="51.0"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row>
    <row r="483" ht="51.0"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row>
    <row r="484" ht="51.0"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row>
    <row r="485" ht="51.0"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row>
    <row r="486" ht="51.0"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row>
    <row r="487" ht="51.0"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row>
    <row r="488" ht="51.0"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row>
    <row r="489" ht="51.0"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row>
    <row r="490" ht="51.0"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row>
    <row r="491" ht="51.0"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row>
    <row r="492" ht="51.0"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row>
    <row r="493" ht="51.0"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row>
    <row r="494" ht="51.0"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row>
    <row r="495" ht="51.0"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row>
    <row r="496" ht="51.0"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row>
    <row r="497" ht="51.0"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row>
    <row r="498" ht="51.0"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row>
    <row r="499" ht="51.0"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row>
    <row r="500" ht="51.0"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row>
    <row r="501" ht="51.0"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row>
    <row r="502" ht="51.0"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row>
    <row r="503" ht="51.0"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row>
    <row r="504" ht="51.0"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row>
    <row r="505" ht="51.0"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row>
    <row r="506" ht="51.0"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row>
    <row r="507" ht="51.0"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row>
    <row r="508" ht="51.0"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row>
    <row r="509" ht="51.0"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row>
    <row r="510" ht="51.0"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row>
    <row r="511" ht="51.0"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row>
    <row r="512" ht="51.0"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row>
    <row r="513" ht="51.0"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row>
    <row r="514" ht="51.0"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row>
    <row r="515" ht="51.0"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row>
    <row r="516" ht="51.0"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row>
    <row r="517" ht="51.0"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row>
    <row r="518" ht="51.0"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row>
    <row r="519" ht="51.0"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row>
    <row r="520" ht="51.0"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row>
    <row r="521" ht="51.0"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row>
    <row r="522" ht="51.0"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row>
    <row r="523" ht="51.0"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row>
    <row r="524" ht="51.0"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row>
    <row r="525" ht="51.0"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row>
    <row r="526" ht="51.0"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row>
    <row r="527" ht="51.0"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row>
    <row r="528" ht="51.0"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row>
    <row r="529" ht="51.0"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row>
    <row r="530" ht="51.0"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row>
    <row r="531" ht="51.0"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row>
    <row r="532" ht="51.0"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row>
    <row r="533" ht="51.0"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row>
    <row r="534" ht="51.0"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row>
    <row r="535" ht="51.0"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row>
    <row r="536" ht="51.0"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row>
    <row r="537" ht="51.0"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row>
    <row r="538" ht="51.0"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row>
    <row r="539" ht="51.0"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row>
    <row r="540" ht="51.0"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row>
    <row r="541" ht="51.0"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row>
    <row r="542" ht="51.0"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row>
    <row r="543" ht="51.0"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row>
    <row r="544" ht="51.0"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row>
    <row r="545" ht="51.0"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row>
    <row r="546" ht="51.0"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row>
    <row r="547" ht="51.0"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row>
    <row r="548" ht="51.0"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row>
    <row r="549" ht="51.0"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row>
    <row r="550" ht="51.0"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row>
    <row r="551" ht="51.0"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row>
    <row r="552" ht="51.0"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row>
    <row r="553" ht="51.0"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row>
    <row r="554" ht="51.0"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row>
    <row r="555" ht="51.0"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row>
    <row r="556" ht="51.0"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row>
    <row r="557" ht="51.0"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row>
    <row r="558" ht="51.0"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row>
    <row r="559" ht="51.0"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row>
    <row r="560" ht="51.0"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row>
    <row r="561" ht="51.0"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row>
    <row r="562" ht="51.0"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row>
    <row r="563" ht="51.0"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row>
    <row r="564" ht="51.0"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row>
    <row r="565" ht="51.0"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row>
    <row r="566" ht="51.0"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row>
    <row r="567" ht="51.0"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row>
    <row r="568" ht="51.0"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row>
    <row r="569" ht="51.0"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row>
    <row r="570" ht="51.0"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row>
    <row r="571" ht="51.0"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row>
    <row r="572" ht="51.0"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row>
    <row r="573" ht="51.0"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row>
    <row r="574" ht="51.0"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row>
    <row r="575" ht="51.0"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row>
    <row r="576" ht="51.0"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row>
    <row r="577" ht="51.0"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row>
    <row r="578" ht="51.0"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row>
    <row r="579" ht="51.0"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row>
    <row r="580" ht="51.0"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row>
    <row r="581" ht="51.0"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row>
    <row r="582" ht="51.0"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row>
    <row r="583" ht="51.0"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row>
    <row r="584" ht="51.0"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row>
    <row r="585" ht="51.0"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row>
    <row r="586" ht="51.0"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row>
    <row r="587" ht="51.0"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c r="AB587" s="27"/>
      <c r="AC587" s="27"/>
    </row>
    <row r="588" ht="51.0"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row>
    <row r="589" ht="51.0"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row>
    <row r="590" ht="51.0"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row>
    <row r="591" ht="51.0"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row>
    <row r="592" ht="51.0"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row>
    <row r="593" ht="51.0"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row>
    <row r="594" ht="51.0"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row>
    <row r="595" ht="51.0"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row>
    <row r="596" ht="51.0"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row>
    <row r="597" ht="51.0"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row>
    <row r="598" ht="51.0"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row>
    <row r="599" ht="51.0"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row>
    <row r="600" ht="51.0"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row>
    <row r="601" ht="51.0"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row>
    <row r="602" ht="51.0"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row>
    <row r="603" ht="51.0"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row>
    <row r="604" ht="51.0"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row>
    <row r="605" ht="51.0"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row>
    <row r="606" ht="51.0"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row>
    <row r="607" ht="51.0"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row>
    <row r="608" ht="51.0"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row>
    <row r="609" ht="51.0"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c r="AB609" s="27"/>
      <c r="AC609" s="27"/>
    </row>
    <row r="610" ht="51.0"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c r="AB610" s="27"/>
      <c r="AC610" s="27"/>
    </row>
    <row r="611" ht="51.0"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row>
    <row r="612" ht="51.0"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row>
    <row r="613" ht="51.0"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row>
    <row r="614" ht="51.0"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row>
    <row r="615" ht="51.0"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row>
    <row r="616" ht="51.0"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row>
    <row r="617" ht="51.0"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7"/>
    </row>
    <row r="618" ht="51.0"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row>
    <row r="619" ht="51.0"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row>
    <row r="620" ht="51.0"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row>
    <row r="621" ht="51.0"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row>
    <row r="622" ht="51.0"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row>
    <row r="623" ht="51.0"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row>
    <row r="624" ht="51.0"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row>
    <row r="625" ht="51.0"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c r="AB625" s="27"/>
      <c r="AC625" s="27"/>
    </row>
    <row r="626" ht="51.0"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row>
    <row r="627" ht="51.0"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row>
    <row r="628" ht="51.0"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row>
    <row r="629" ht="51.0"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row>
    <row r="630" ht="51.0"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row>
    <row r="631" ht="51.0"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row>
    <row r="632" ht="51.0"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row>
    <row r="633" ht="51.0"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row>
    <row r="634" ht="51.0"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row>
    <row r="635" ht="51.0"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row>
    <row r="636" ht="51.0"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row>
    <row r="637" ht="51.0"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row>
    <row r="638" ht="51.0"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row>
    <row r="639" ht="51.0"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c r="AB639" s="27"/>
      <c r="AC639" s="27"/>
    </row>
    <row r="640" ht="51.0"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row>
    <row r="641" ht="51.0"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row>
    <row r="642" ht="51.0"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row>
    <row r="643" ht="51.0"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row>
    <row r="644" ht="51.0"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row>
    <row r="645" ht="51.0"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row>
    <row r="646" ht="51.0"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row>
    <row r="647" ht="51.0"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7"/>
    </row>
    <row r="648" ht="51.0"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row>
    <row r="649" ht="51.0"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row>
    <row r="650" ht="51.0"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row>
    <row r="651" ht="51.0"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row>
    <row r="652" ht="51.0"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row>
    <row r="653" ht="51.0"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row>
    <row r="654" ht="51.0"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row>
    <row r="655" ht="51.0"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row>
    <row r="656" ht="51.0"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row>
    <row r="657" ht="51.0"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row>
    <row r="658" ht="51.0"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row>
    <row r="659" ht="51.0"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row>
    <row r="660" ht="51.0"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row>
    <row r="661" ht="51.0"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row>
    <row r="662" ht="51.0"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row>
    <row r="663" ht="51.0"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row>
    <row r="664" ht="51.0"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row>
    <row r="665" ht="51.0"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row>
    <row r="666" ht="51.0"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row>
    <row r="667" ht="51.0"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row>
    <row r="668" ht="51.0"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row>
    <row r="669" ht="51.0"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c r="AB669" s="27"/>
      <c r="AC669" s="27"/>
    </row>
    <row r="670" ht="51.0"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c r="AB670" s="27"/>
      <c r="AC670" s="27"/>
    </row>
    <row r="671" ht="51.0"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row>
    <row r="672" ht="51.0"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row>
    <row r="673" ht="51.0"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row>
    <row r="674" ht="51.0"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row>
    <row r="675" ht="51.0"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row>
    <row r="676" ht="51.0"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row>
    <row r="677" ht="51.0"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row>
    <row r="678" ht="51.0"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row>
    <row r="679" ht="51.0"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row>
    <row r="680" ht="51.0"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row>
    <row r="681" ht="51.0"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row>
    <row r="682" ht="51.0"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row>
    <row r="683" ht="51.0"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row>
    <row r="684" ht="51.0"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c r="AB684" s="27"/>
      <c r="AC684" s="27"/>
    </row>
    <row r="685" ht="51.0"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c r="AB685" s="27"/>
      <c r="AC685" s="27"/>
    </row>
    <row r="686" ht="51.0"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row>
    <row r="687" ht="51.0"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row>
    <row r="688" ht="51.0"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row>
    <row r="689" ht="51.0"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row>
    <row r="690" ht="51.0"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row>
    <row r="691" ht="51.0"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row>
    <row r="692" ht="51.0"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c r="AB692" s="27"/>
      <c r="AC692" s="27"/>
    </row>
    <row r="693" ht="51.0"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row>
    <row r="694" ht="51.0"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row>
    <row r="695" ht="51.0"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row>
    <row r="696" ht="51.0"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row>
    <row r="697" ht="51.0"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row>
    <row r="698" ht="51.0"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row>
    <row r="699" ht="51.0"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7"/>
    </row>
    <row r="700" ht="51.0"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c r="AB700" s="27"/>
      <c r="AC700" s="27"/>
    </row>
    <row r="701" ht="51.0"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row>
    <row r="702" ht="51.0"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row>
    <row r="703" ht="51.0"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row>
    <row r="704" ht="51.0"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row>
    <row r="705" ht="51.0"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row>
    <row r="706" ht="51.0"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row>
    <row r="707" ht="51.0"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c r="AB707" s="27"/>
      <c r="AC707" s="27"/>
    </row>
    <row r="708" ht="51.0"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row>
    <row r="709" ht="51.0"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row>
    <row r="710" ht="51.0"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row>
    <row r="711" ht="51.0"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row>
    <row r="712" ht="51.0"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row>
    <row r="713" ht="51.0"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row>
    <row r="714" ht="51.0"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c r="AB714" s="27"/>
      <c r="AC714" s="27"/>
    </row>
    <row r="715" ht="51.0"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c r="AB715" s="27"/>
      <c r="AC715" s="27"/>
    </row>
    <row r="716" ht="51.0"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row>
    <row r="717" ht="51.0"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row>
    <row r="718" ht="51.0"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row>
    <row r="719" ht="51.0"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row>
    <row r="720" ht="51.0"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row>
    <row r="721" ht="51.0"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row>
    <row r="722" ht="51.0"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c r="AB722" s="27"/>
      <c r="AC722" s="27"/>
    </row>
    <row r="723" ht="51.0"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row>
    <row r="724" ht="51.0"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row>
    <row r="725" ht="51.0"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row>
    <row r="726" ht="51.0"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row>
    <row r="727" ht="51.0"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row>
    <row r="728" ht="51.0"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row>
    <row r="729" ht="51.0"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c r="AB729" s="27"/>
      <c r="AC729" s="27"/>
    </row>
    <row r="730" ht="51.0"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c r="AB730" s="27"/>
      <c r="AC730" s="27"/>
    </row>
    <row r="731" ht="51.0"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row>
    <row r="732" ht="51.0"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row>
    <row r="733" ht="51.0"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row>
    <row r="734" ht="51.0"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row>
    <row r="735" ht="51.0"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row>
    <row r="736" ht="51.0"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row>
    <row r="737" ht="51.0"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c r="AB737" s="27"/>
      <c r="AC737" s="27"/>
    </row>
    <row r="738" ht="51.0"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row>
    <row r="739" ht="51.0"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row>
    <row r="740" ht="51.0"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row>
    <row r="741" ht="51.0"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row>
    <row r="742" ht="51.0"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row>
    <row r="743" ht="51.0"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row>
    <row r="744" ht="51.0"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c r="AB744" s="27"/>
      <c r="AC744" s="27"/>
    </row>
    <row r="745" ht="51.0"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c r="AB745" s="27"/>
      <c r="AC745" s="27"/>
    </row>
    <row r="746" ht="51.0"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row>
    <row r="747" ht="51.0"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row>
    <row r="748" ht="51.0"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7"/>
    </row>
    <row r="749" ht="51.0"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row>
    <row r="750" ht="51.0"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row>
    <row r="751" ht="51.0"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row>
    <row r="752" ht="51.0"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c r="AB752" s="27"/>
      <c r="AC752" s="27"/>
    </row>
    <row r="753" ht="51.0"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row>
    <row r="754" ht="51.0"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row>
    <row r="755" ht="51.0"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row>
    <row r="756" ht="51.0"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row>
    <row r="757" ht="51.0"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7"/>
    </row>
    <row r="758" ht="51.0"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row>
    <row r="759" ht="51.0"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c r="AB759" s="27"/>
      <c r="AC759" s="27"/>
    </row>
    <row r="760" ht="51.0"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c r="AB760" s="27"/>
      <c r="AC760" s="27"/>
    </row>
    <row r="761" ht="51.0"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7"/>
    </row>
    <row r="762" ht="51.0"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7"/>
    </row>
    <row r="763" ht="51.0"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row>
    <row r="764" ht="51.0"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7"/>
    </row>
    <row r="765" ht="51.0"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7"/>
    </row>
    <row r="766" ht="51.0"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row>
    <row r="767" ht="51.0"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c r="AB767" s="27"/>
      <c r="AC767" s="27"/>
    </row>
    <row r="768" ht="51.0"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7"/>
    </row>
    <row r="769" ht="51.0"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7"/>
    </row>
    <row r="770" ht="51.0"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7"/>
    </row>
    <row r="771" ht="51.0"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row>
    <row r="772" ht="51.0"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row>
    <row r="773" ht="51.0"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7"/>
    </row>
    <row r="774" ht="51.0"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c r="AB774" s="27"/>
      <c r="AC774" s="27"/>
    </row>
    <row r="775" ht="51.0"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c r="AB775" s="27"/>
      <c r="AC775" s="27"/>
    </row>
    <row r="776" ht="51.0"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row>
    <row r="777" ht="51.0"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row>
    <row r="778" ht="51.0"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7"/>
    </row>
    <row r="779" ht="51.0"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7"/>
    </row>
    <row r="780" ht="51.0"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7"/>
    </row>
    <row r="781" ht="51.0"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row>
    <row r="782" ht="51.0"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c r="AB782" s="27"/>
      <c r="AC782" s="27"/>
    </row>
    <row r="783" ht="51.0"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row>
    <row r="784" ht="51.0"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row>
    <row r="785" ht="51.0"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7"/>
    </row>
    <row r="786" ht="51.0"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row>
    <row r="787" ht="51.0"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7"/>
    </row>
    <row r="788" ht="51.0"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7"/>
    </row>
    <row r="789" ht="51.0"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c r="AB789" s="27"/>
      <c r="AC789" s="27"/>
    </row>
    <row r="790" ht="51.0"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c r="AB790" s="27"/>
      <c r="AC790" s="27"/>
    </row>
    <row r="791" ht="51.0"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7"/>
    </row>
    <row r="792" ht="51.0"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7"/>
    </row>
    <row r="793" ht="51.0"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row>
    <row r="794" ht="51.0"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7"/>
    </row>
    <row r="795" ht="51.0"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7"/>
    </row>
    <row r="796" ht="51.0"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row>
    <row r="797" ht="51.0"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c r="AB797" s="27"/>
      <c r="AC797" s="27"/>
    </row>
    <row r="798" ht="51.0"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row>
    <row r="799" ht="51.0"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7"/>
    </row>
    <row r="800" ht="51.0"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7"/>
    </row>
    <row r="801" ht="51.0"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7"/>
    </row>
    <row r="802" ht="51.0"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7"/>
    </row>
    <row r="803" ht="51.0"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row>
    <row r="804" ht="51.0"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c r="AB804" s="27"/>
      <c r="AC804" s="27"/>
    </row>
    <row r="805" ht="51.0"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c r="AB805" s="27"/>
      <c r="AC805" s="27"/>
    </row>
    <row r="806" ht="51.0"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row>
    <row r="807" ht="51.0"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7"/>
    </row>
    <row r="808" ht="51.0"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7"/>
    </row>
    <row r="809" ht="51.0"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7"/>
    </row>
    <row r="810" ht="51.0"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7"/>
    </row>
    <row r="811" ht="51.0"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7"/>
    </row>
    <row r="812" ht="51.0"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c r="AB812" s="27"/>
      <c r="AC812" s="27"/>
    </row>
    <row r="813" ht="51.0"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7"/>
    </row>
    <row r="814" ht="51.0"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row>
    <row r="815" ht="51.0"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row>
    <row r="816" ht="51.0"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row>
    <row r="817" ht="51.0"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7"/>
    </row>
    <row r="818" ht="51.0"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7"/>
    </row>
    <row r="819" ht="51.0"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c r="AB819" s="27"/>
      <c r="AC819" s="27"/>
    </row>
    <row r="820" ht="51.0"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c r="AB820" s="27"/>
      <c r="AC820" s="27"/>
    </row>
    <row r="821" ht="51.0"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row>
    <row r="822" ht="51.0"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row>
    <row r="823" ht="51.0"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row>
    <row r="824" ht="51.0"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row>
    <row r="825" ht="51.0"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row>
    <row r="826" ht="51.0"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row>
    <row r="827" ht="51.0"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c r="AB827" s="27"/>
      <c r="AC827" s="27"/>
    </row>
    <row r="828" ht="51.0"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row>
    <row r="829" ht="51.0"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row>
    <row r="830" ht="51.0"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row>
    <row r="831" ht="51.0"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row>
    <row r="832" ht="51.0"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row>
    <row r="833" ht="51.0"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row>
    <row r="834" ht="51.0"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c r="AB834" s="27"/>
      <c r="AC834" s="27"/>
    </row>
    <row r="835" ht="51.0"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c r="AB835" s="27"/>
      <c r="AC835" s="27"/>
    </row>
    <row r="836" ht="51.0"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row>
    <row r="837" ht="51.0"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row>
    <row r="838" ht="51.0"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row>
    <row r="839" ht="51.0"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7"/>
    </row>
    <row r="840" ht="51.0"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7"/>
    </row>
    <row r="841" ht="51.0"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row>
    <row r="842" ht="51.0"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c r="AB842" s="27"/>
      <c r="AC842" s="27"/>
    </row>
    <row r="843" ht="51.0"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row>
    <row r="844" ht="51.0"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7"/>
    </row>
    <row r="845" ht="51.0"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row>
    <row r="846" ht="51.0"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row>
    <row r="847" ht="51.0"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row>
    <row r="848" ht="51.0"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7"/>
    </row>
    <row r="849" ht="51.0"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c r="AB849" s="27"/>
      <c r="AC849" s="27"/>
    </row>
    <row r="850" ht="51.0"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c r="AB850" s="27"/>
      <c r="AC850" s="27"/>
    </row>
    <row r="851" ht="51.0"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row>
    <row r="852" ht="51.0"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row>
    <row r="853" ht="51.0"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row>
    <row r="854" ht="51.0"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row>
    <row r="855" ht="51.0"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7"/>
    </row>
    <row r="856" ht="51.0"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row>
    <row r="857" ht="51.0"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c r="AB857" s="27"/>
      <c r="AC857" s="27"/>
    </row>
    <row r="858" ht="51.0"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7"/>
    </row>
    <row r="859" ht="51.0"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row>
    <row r="860" ht="51.0"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7"/>
    </row>
    <row r="861" ht="51.0"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row>
    <row r="862" ht="51.0"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row>
    <row r="863" ht="51.0"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7"/>
    </row>
    <row r="864" ht="51.0"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row>
    <row r="865" ht="51.0"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c r="AB865" s="27"/>
      <c r="AC865" s="27"/>
    </row>
    <row r="866" ht="51.0"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row>
    <row r="867" ht="51.0"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7"/>
    </row>
    <row r="868" ht="51.0"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row>
    <row r="869" ht="51.0"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row>
    <row r="870" ht="51.0"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row>
    <row r="871" ht="51.0"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row>
    <row r="872" ht="51.0"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c r="AB872" s="27"/>
      <c r="AC872" s="27"/>
    </row>
    <row r="873" ht="51.0"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7"/>
    </row>
    <row r="874" ht="51.0"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7"/>
    </row>
    <row r="875" ht="51.0"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7"/>
    </row>
    <row r="876" ht="51.0"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row>
    <row r="877" ht="51.0"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7"/>
    </row>
    <row r="878" ht="51.0"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row>
    <row r="879" ht="51.0"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c r="AB879" s="27"/>
      <c r="AC879" s="27"/>
    </row>
    <row r="880" ht="51.0"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c r="AB880" s="27"/>
      <c r="AC880" s="27"/>
    </row>
    <row r="881" ht="51.0"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7"/>
    </row>
    <row r="882" ht="51.0"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row>
    <row r="883" ht="51.0"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7"/>
    </row>
    <row r="884" ht="51.0"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row>
    <row r="885" ht="51.0"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7"/>
    </row>
    <row r="886" ht="51.0"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row>
    <row r="887" ht="51.0"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c r="AB887" s="27"/>
      <c r="AC887" s="27"/>
    </row>
    <row r="888" ht="51.0"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7"/>
    </row>
    <row r="889" ht="51.0"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7"/>
    </row>
    <row r="890" ht="51.0"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7"/>
    </row>
    <row r="891" ht="51.0"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row>
    <row r="892" ht="51.0"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row>
    <row r="893" ht="51.0"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7"/>
    </row>
    <row r="894" ht="51.0"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c r="AB894" s="27"/>
      <c r="AC894" s="27"/>
    </row>
    <row r="895" ht="51.0"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c r="AB895" s="27"/>
      <c r="AC895" s="27"/>
    </row>
    <row r="896" ht="51.0"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row>
    <row r="897" ht="51.0"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7"/>
    </row>
    <row r="898" ht="51.0"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7"/>
    </row>
    <row r="899" ht="51.0"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7"/>
    </row>
    <row r="900" ht="51.0"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7"/>
    </row>
    <row r="901" ht="51.0"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7"/>
    </row>
    <row r="902" ht="51.0"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c r="AB902" s="27"/>
      <c r="AC902" s="27"/>
    </row>
    <row r="903" ht="51.0"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7"/>
    </row>
    <row r="904" ht="51.0"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7"/>
    </row>
    <row r="905" ht="51.0"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7"/>
    </row>
    <row r="906" ht="51.0"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row>
    <row r="907" ht="51.0"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7"/>
    </row>
    <row r="908" ht="51.0"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7"/>
    </row>
    <row r="909" ht="51.0"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c r="AB909" s="27"/>
      <c r="AC909" s="27"/>
    </row>
    <row r="910" ht="51.0"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c r="AB910" s="27"/>
      <c r="AC910" s="27"/>
    </row>
    <row r="911" ht="51.0"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7"/>
    </row>
    <row r="912" ht="51.0"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7"/>
    </row>
    <row r="913" ht="51.0"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7"/>
    </row>
    <row r="914" ht="51.0"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7"/>
    </row>
    <row r="915" ht="51.0"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7"/>
    </row>
    <row r="916" ht="51.0"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row>
    <row r="917" ht="51.0"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c r="AB917" s="27"/>
      <c r="AC917" s="27"/>
    </row>
    <row r="918" ht="51.0"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row>
    <row r="919" ht="51.0"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row>
    <row r="920" ht="51.0"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row>
    <row r="921" ht="51.0"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row>
    <row r="922" ht="51.0"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row>
    <row r="923" ht="51.0"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row>
    <row r="924" ht="51.0"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c r="AB924" s="27"/>
      <c r="AC924" s="27"/>
    </row>
    <row r="925" ht="51.0"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c r="AB925" s="27"/>
      <c r="AC925" s="27"/>
    </row>
    <row r="926" ht="51.0"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row>
    <row r="927" ht="51.0"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row>
    <row r="928" ht="51.0"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row>
    <row r="929" ht="51.0"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row>
    <row r="930" ht="51.0"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row>
    <row r="931" ht="51.0"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row>
    <row r="932" ht="51.0"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c r="AB932" s="27"/>
      <c r="AC932" s="27"/>
    </row>
    <row r="933" ht="51.0"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row>
    <row r="934" ht="51.0"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row>
    <row r="935" ht="51.0"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row>
    <row r="936" ht="51.0"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row>
    <row r="937" ht="51.0"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row>
    <row r="938" ht="51.0"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row>
    <row r="939" ht="51.0"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c r="AB939" s="27"/>
      <c r="AC939" s="27"/>
    </row>
    <row r="940" ht="51.0"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c r="AB940" s="27"/>
      <c r="AC940" s="27"/>
    </row>
    <row r="941" ht="51.0"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c r="AB941" s="27"/>
      <c r="AC941" s="27"/>
    </row>
    <row r="942" ht="51.0"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c r="AB942" s="27"/>
      <c r="AC942" s="27"/>
    </row>
    <row r="943" ht="51.0"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c r="AB943" s="27"/>
      <c r="AC943" s="27"/>
    </row>
    <row r="944" ht="51.0"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c r="AB944" s="27"/>
      <c r="AC944" s="27"/>
    </row>
    <row r="945" ht="51.0"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c r="AB945" s="27"/>
      <c r="AC945" s="27"/>
    </row>
    <row r="946" ht="51.0"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c r="AB946" s="27"/>
      <c r="AC946" s="27"/>
    </row>
    <row r="947" ht="51.0"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c r="AB947" s="27"/>
      <c r="AC947" s="27"/>
    </row>
    <row r="948" ht="51.0"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c r="AB948" s="27"/>
      <c r="AC948" s="27"/>
    </row>
    <row r="949" ht="51.0"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c r="AB949" s="27"/>
      <c r="AC949" s="27"/>
    </row>
    <row r="950" ht="51.0"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c r="AB950" s="27"/>
      <c r="AC950" s="27"/>
    </row>
    <row r="951" ht="51.0"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c r="AB951" s="27"/>
      <c r="AC951" s="27"/>
    </row>
    <row r="952" ht="51.0"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c r="AB952" s="27"/>
      <c r="AC952" s="27"/>
    </row>
    <row r="953" ht="51.0"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c r="AB953" s="27"/>
      <c r="AC953" s="27"/>
    </row>
    <row r="954" ht="51.0"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c r="AB954" s="27"/>
      <c r="AC954" s="27"/>
    </row>
    <row r="955" ht="51.0"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c r="AB955" s="27"/>
      <c r="AC955" s="27"/>
    </row>
    <row r="956" ht="51.0"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c r="AB956" s="27"/>
      <c r="AC956" s="27"/>
    </row>
    <row r="957" ht="51.0"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c r="AB957" s="27"/>
      <c r="AC957" s="27"/>
    </row>
    <row r="958" ht="51.0"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c r="AB958" s="27"/>
      <c r="AC958" s="27"/>
    </row>
    <row r="959" ht="51.0"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c r="AB959" s="27"/>
      <c r="AC959" s="27"/>
    </row>
    <row r="960" ht="51.0"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c r="AB960" s="27"/>
      <c r="AC960" s="27"/>
    </row>
    <row r="961" ht="51.0"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c r="AB961" s="27"/>
      <c r="AC961" s="27"/>
    </row>
    <row r="962" ht="51.0"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c r="AB962" s="27"/>
      <c r="AC962" s="27"/>
    </row>
    <row r="963" ht="51.0"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c r="AB963" s="27"/>
      <c r="AC963" s="27"/>
    </row>
    <row r="964" ht="51.0"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c r="AB964" s="27"/>
      <c r="AC964" s="27"/>
    </row>
    <row r="965" ht="51.0"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c r="AB965" s="27"/>
      <c r="AC965" s="27"/>
    </row>
    <row r="966" ht="51.0"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c r="AB966" s="27"/>
      <c r="AC966" s="27"/>
    </row>
    <row r="967" ht="51.0"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c r="AB967" s="27"/>
      <c r="AC967" s="27"/>
    </row>
    <row r="968" ht="51.0"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c r="AB968" s="27"/>
      <c r="AC968" s="27"/>
    </row>
    <row r="969" ht="51.0"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c r="AB969" s="27"/>
      <c r="AC969" s="27"/>
    </row>
    <row r="970" ht="51.0"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c r="AB970" s="27"/>
      <c r="AC970" s="27"/>
    </row>
    <row r="971" ht="51.0"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c r="AB971" s="27"/>
      <c r="AC971" s="27"/>
    </row>
    <row r="972" ht="51.0"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c r="AB972" s="27"/>
      <c r="AC972" s="27"/>
    </row>
    <row r="973" ht="51.0"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c r="AB973" s="27"/>
      <c r="AC973" s="27"/>
    </row>
    <row r="974" ht="51.0"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c r="AB974" s="27"/>
      <c r="AC974" s="27"/>
    </row>
    <row r="975" ht="51.0"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c r="AB975" s="27"/>
      <c r="AC975" s="27"/>
    </row>
    <row r="976" ht="51.0"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c r="AB976" s="27"/>
      <c r="AC976" s="27"/>
    </row>
    <row r="977" ht="51.0"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c r="AB977" s="27"/>
      <c r="AC977" s="27"/>
    </row>
    <row r="978" ht="51.0"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c r="AB978" s="27"/>
      <c r="AC978" s="27"/>
    </row>
    <row r="979" ht="51.0"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c r="AB979" s="27"/>
      <c r="AC979" s="27"/>
    </row>
    <row r="980" ht="51.0"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c r="AB980" s="27"/>
      <c r="AC980" s="27"/>
    </row>
    <row r="981" ht="51.0"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c r="AB981" s="27"/>
      <c r="AC981" s="27"/>
    </row>
    <row r="982" ht="51.0"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c r="AB982" s="27"/>
      <c r="AC982" s="27"/>
    </row>
    <row r="983" ht="51.0"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c r="AA983" s="27"/>
      <c r="AB983" s="27"/>
      <c r="AC983" s="27"/>
    </row>
    <row r="984" ht="51.0"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c r="AA984" s="27"/>
      <c r="AB984" s="27"/>
      <c r="AC984" s="27"/>
    </row>
    <row r="985" ht="51.0"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c r="AA985" s="27"/>
      <c r="AB985" s="27"/>
      <c r="AC985" s="27"/>
    </row>
    <row r="986" ht="51.0"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c r="AA986" s="27"/>
      <c r="AB986" s="27"/>
      <c r="AC986" s="27"/>
    </row>
    <row r="987" ht="51.0"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c r="AA987" s="27"/>
      <c r="AB987" s="27"/>
      <c r="AC987" s="27"/>
    </row>
    <row r="988" ht="51.0"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c r="AA988" s="27"/>
      <c r="AB988" s="27"/>
      <c r="AC988" s="27"/>
    </row>
    <row r="989" ht="51.0"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c r="AA989" s="27"/>
      <c r="AB989" s="27"/>
      <c r="AC989" s="27"/>
    </row>
    <row r="990" ht="51.0"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c r="AA990" s="27"/>
      <c r="AB990" s="27"/>
      <c r="AC990" s="27"/>
    </row>
    <row r="991" ht="51.0"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c r="AA991" s="27"/>
      <c r="AB991" s="27"/>
      <c r="AC991" s="27"/>
    </row>
    <row r="992" ht="51.0"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c r="AA992" s="27"/>
      <c r="AB992" s="27"/>
      <c r="AC992" s="27"/>
    </row>
    <row r="993" ht="51.0"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c r="AA993" s="27"/>
      <c r="AB993" s="27"/>
      <c r="AC993" s="27"/>
    </row>
    <row r="994" ht="51.0"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c r="AA994" s="27"/>
      <c r="AB994" s="27"/>
      <c r="AC994" s="27"/>
    </row>
    <row r="995" ht="51.0"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c r="AA995" s="27"/>
      <c r="AB995" s="27"/>
      <c r="AC995" s="27"/>
    </row>
    <row r="996" ht="51.0"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c r="AA996" s="27"/>
      <c r="AB996" s="27"/>
      <c r="AC996" s="27"/>
    </row>
    <row r="997" ht="51.0"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c r="AA997" s="27"/>
      <c r="AB997" s="27"/>
      <c r="AC997" s="27"/>
    </row>
    <row r="998" ht="51.0"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c r="AA998" s="27"/>
      <c r="AB998" s="27"/>
      <c r="AC998" s="27"/>
    </row>
    <row r="999" ht="51.0"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c r="AA999" s="27"/>
      <c r="AB999" s="27"/>
      <c r="AC999" s="27"/>
    </row>
    <row r="1000" ht="51.0"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c r="AA1000" s="27"/>
      <c r="AB1000" s="27"/>
      <c r="AC1000" s="27"/>
    </row>
  </sheetData>
  <mergeCells count="16">
    <mergeCell ref="S2:S3"/>
    <mergeCell ref="R2:R3"/>
    <mergeCell ref="Q2:Q3"/>
    <mergeCell ref="A1:AC1"/>
    <mergeCell ref="A2:A3"/>
    <mergeCell ref="B2:B3"/>
    <mergeCell ref="C2:C3"/>
    <mergeCell ref="D2:D3"/>
    <mergeCell ref="E2:I2"/>
    <mergeCell ref="J2:J3"/>
    <mergeCell ref="K2:K3"/>
    <mergeCell ref="L2:L3"/>
    <mergeCell ref="M2:M3"/>
    <mergeCell ref="N2:N3"/>
    <mergeCell ref="O2:O3"/>
    <mergeCell ref="P2:P3"/>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2" width="10.83"/>
    <col customWidth="1" min="3" max="3" width="16.17"/>
    <col customWidth="1" min="4" max="5" width="10.83"/>
    <col customWidth="1" min="6" max="6" width="18.33"/>
    <col customWidth="1" min="7" max="8" width="10.83"/>
    <col customWidth="1" min="9" max="9" width="9.83"/>
    <col customWidth="1" min="10" max="11" width="10.83"/>
    <col customWidth="1" min="12" max="12" width="18.83"/>
    <col customWidth="1" min="13" max="21" width="10.83"/>
    <col customWidth="1" min="22" max="22" width="10.33"/>
    <col customWidth="1" min="23" max="23" width="16.0"/>
    <col customWidth="1" min="24" max="24" width="16.67"/>
    <col customWidth="1" min="25" max="29" width="10.83"/>
  </cols>
  <sheetData>
    <row r="1" ht="32.2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3"/>
    </row>
    <row r="2" ht="11.25" customHeight="1">
      <c r="A2" s="4" t="s">
        <v>1</v>
      </c>
      <c r="B2" s="4" t="s">
        <v>3</v>
      </c>
      <c r="C2" s="4" t="s">
        <v>4</v>
      </c>
      <c r="D2" s="4" t="s">
        <v>5</v>
      </c>
      <c r="E2" s="4" t="s">
        <v>6</v>
      </c>
      <c r="F2" s="4" t="s">
        <v>7</v>
      </c>
      <c r="G2" s="4" t="s">
        <v>8</v>
      </c>
      <c r="H2" s="4" t="s">
        <v>9</v>
      </c>
      <c r="I2" s="4" t="s">
        <v>10</v>
      </c>
      <c r="J2" s="4" t="s">
        <v>11</v>
      </c>
      <c r="K2" s="4" t="s">
        <v>13</v>
      </c>
      <c r="L2" s="4" t="s">
        <v>14</v>
      </c>
      <c r="M2" s="4" t="s">
        <v>15</v>
      </c>
      <c r="N2" s="4" t="s">
        <v>16</v>
      </c>
      <c r="O2" s="4" t="s">
        <v>17</v>
      </c>
      <c r="P2" s="4" t="s">
        <v>18</v>
      </c>
      <c r="Q2" s="4" t="s">
        <v>20</v>
      </c>
      <c r="R2" s="6" t="s">
        <v>21</v>
      </c>
      <c r="S2" s="7" t="s">
        <v>23</v>
      </c>
      <c r="T2" s="4" t="s">
        <v>25</v>
      </c>
      <c r="U2" s="4" t="s">
        <v>26</v>
      </c>
      <c r="V2" s="4" t="s">
        <v>27</v>
      </c>
      <c r="W2" s="4" t="s">
        <v>28</v>
      </c>
      <c r="X2" s="7" t="s">
        <v>29</v>
      </c>
      <c r="Y2" s="10" t="s">
        <v>30</v>
      </c>
      <c r="Z2" s="10" t="s">
        <v>31</v>
      </c>
      <c r="AA2" s="10" t="s">
        <v>32</v>
      </c>
      <c r="AB2" s="7" t="s">
        <v>33</v>
      </c>
      <c r="AC2" s="7" t="s">
        <v>34</v>
      </c>
    </row>
    <row r="3" ht="180.0" customHeight="1">
      <c r="A3" s="17"/>
      <c r="B3" s="14" t="s">
        <v>38</v>
      </c>
      <c r="C3" s="16" t="s">
        <v>167</v>
      </c>
      <c r="D3" s="58" t="s">
        <v>168</v>
      </c>
      <c r="E3" s="58" t="s">
        <v>169</v>
      </c>
      <c r="F3" s="21"/>
      <c r="G3" s="21"/>
      <c r="H3" s="21"/>
      <c r="I3" s="21"/>
      <c r="J3" s="21"/>
      <c r="K3" s="58" t="s">
        <v>170</v>
      </c>
      <c r="L3" s="23" t="s">
        <v>171</v>
      </c>
      <c r="M3" s="58" t="s">
        <v>172</v>
      </c>
      <c r="N3" s="58" t="s">
        <v>173</v>
      </c>
      <c r="O3" s="30" t="s">
        <v>174</v>
      </c>
      <c r="P3" s="30" t="s">
        <v>65</v>
      </c>
      <c r="Q3" s="30">
        <v>2018.0</v>
      </c>
      <c r="R3" s="30">
        <v>3254.0</v>
      </c>
      <c r="S3" s="30">
        <v>92.0</v>
      </c>
      <c r="T3" s="30">
        <v>3282.0</v>
      </c>
      <c r="U3" s="30" t="s">
        <v>175</v>
      </c>
      <c r="V3" s="30" t="s">
        <v>175</v>
      </c>
      <c r="W3" s="58" t="s">
        <v>176</v>
      </c>
      <c r="X3" s="59" t="s">
        <v>177</v>
      </c>
      <c r="Y3" s="34">
        <v>804379.46</v>
      </c>
      <c r="Z3" s="34">
        <v>877290.98</v>
      </c>
      <c r="AA3" s="34">
        <v>3685.38</v>
      </c>
      <c r="AB3" s="34">
        <f>+AA3/Y3</f>
        <v>0.004581643594</v>
      </c>
      <c r="AC3" s="34">
        <f>+AA3/Z3</f>
        <v>0.004200863891</v>
      </c>
    </row>
    <row r="4" ht="115.5" customHeight="1">
      <c r="A4" s="17"/>
      <c r="B4" s="14" t="s">
        <v>75</v>
      </c>
      <c r="C4" s="23" t="s">
        <v>178</v>
      </c>
      <c r="D4" s="21"/>
      <c r="E4" s="21"/>
      <c r="F4" s="21"/>
      <c r="G4" s="21"/>
      <c r="H4" s="21"/>
      <c r="I4" s="21"/>
      <c r="J4" s="21"/>
      <c r="K4" s="21"/>
      <c r="L4" s="26" t="s">
        <v>179</v>
      </c>
      <c r="M4" s="26"/>
      <c r="N4" s="21"/>
      <c r="O4" s="21" t="s">
        <v>174</v>
      </c>
      <c r="P4" s="21" t="s">
        <v>65</v>
      </c>
      <c r="Q4" s="21"/>
      <c r="R4" s="21"/>
      <c r="S4" s="21"/>
      <c r="T4" s="21"/>
      <c r="U4" s="21"/>
      <c r="V4" s="21"/>
      <c r="W4" s="58" t="s">
        <v>176</v>
      </c>
      <c r="X4" s="60" t="s">
        <v>177</v>
      </c>
      <c r="Y4" s="41"/>
      <c r="Z4" s="41"/>
      <c r="AA4" s="41"/>
      <c r="AB4" s="21"/>
      <c r="AC4" s="42"/>
    </row>
    <row r="5" ht="113.25" customHeight="1">
      <c r="A5" s="17"/>
      <c r="B5" s="4"/>
      <c r="C5" s="21"/>
      <c r="D5" s="21"/>
      <c r="E5" s="58" t="s">
        <v>180</v>
      </c>
      <c r="F5" s="21"/>
      <c r="G5" s="21"/>
      <c r="H5" s="21"/>
      <c r="I5" s="21"/>
      <c r="J5" s="21"/>
      <c r="K5" s="21"/>
      <c r="L5" s="58" t="s">
        <v>181</v>
      </c>
      <c r="M5" s="21"/>
      <c r="N5" s="26"/>
      <c r="O5" s="21" t="s">
        <v>174</v>
      </c>
      <c r="P5" s="21"/>
      <c r="Q5" s="21"/>
      <c r="R5" s="21"/>
      <c r="S5" s="21"/>
      <c r="T5" s="21"/>
      <c r="U5" s="21"/>
      <c r="V5" s="21"/>
      <c r="W5" s="23" t="s">
        <v>182</v>
      </c>
      <c r="X5" s="23" t="s">
        <v>183</v>
      </c>
      <c r="Y5" s="41"/>
      <c r="Z5" s="41"/>
      <c r="AA5" s="41"/>
      <c r="AB5" s="21"/>
      <c r="AC5" s="42"/>
    </row>
    <row r="6" ht="11.25" customHeight="1">
      <c r="A6" s="17"/>
      <c r="B6" s="43" t="s">
        <v>97</v>
      </c>
      <c r="C6" s="21"/>
      <c r="D6" s="21"/>
      <c r="E6" s="21"/>
      <c r="F6" s="21"/>
      <c r="G6" s="21"/>
      <c r="H6" s="21"/>
      <c r="I6" s="21"/>
      <c r="J6" s="21"/>
      <c r="K6" s="21"/>
      <c r="L6" s="21"/>
      <c r="M6" s="21"/>
      <c r="N6" s="21"/>
      <c r="O6" s="21" t="s">
        <v>174</v>
      </c>
      <c r="P6" s="21"/>
      <c r="Q6" s="21"/>
      <c r="R6" s="21"/>
      <c r="S6" s="21"/>
      <c r="T6" s="21"/>
      <c r="U6" s="21"/>
      <c r="V6" s="21"/>
      <c r="W6" s="21"/>
      <c r="X6" s="21"/>
      <c r="Y6" s="41"/>
      <c r="Z6" s="41"/>
      <c r="AA6" s="41"/>
      <c r="AB6" s="21"/>
      <c r="AC6" s="42"/>
    </row>
    <row r="7" ht="11.25" customHeight="1">
      <c r="A7" s="17"/>
      <c r="B7" s="44" t="s">
        <v>101</v>
      </c>
      <c r="C7" s="21"/>
      <c r="D7" s="21"/>
      <c r="E7" s="21"/>
      <c r="F7" s="21"/>
      <c r="G7" s="21"/>
      <c r="H7" s="21"/>
      <c r="I7" s="21"/>
      <c r="J7" s="21"/>
      <c r="K7" s="21"/>
      <c r="L7" s="21"/>
      <c r="M7" s="21"/>
      <c r="N7" s="21"/>
      <c r="O7" s="21" t="s">
        <v>174</v>
      </c>
      <c r="P7" s="21"/>
      <c r="Q7" s="21"/>
      <c r="R7" s="21"/>
      <c r="S7" s="21"/>
      <c r="T7" s="21"/>
      <c r="U7" s="21"/>
      <c r="V7" s="21"/>
      <c r="W7" s="21"/>
      <c r="X7" s="21"/>
      <c r="Y7" s="41"/>
      <c r="Z7" s="41"/>
      <c r="AA7" s="41"/>
      <c r="AB7" s="21"/>
      <c r="AC7" s="42"/>
    </row>
    <row r="8" ht="95.25" customHeight="1">
      <c r="A8" s="17"/>
      <c r="B8" s="4"/>
      <c r="C8" s="21"/>
      <c r="D8" s="21"/>
      <c r="E8" s="21"/>
      <c r="F8" s="60" t="s">
        <v>184</v>
      </c>
      <c r="G8" s="21"/>
      <c r="H8" s="21"/>
      <c r="I8" s="21"/>
      <c r="J8" s="21"/>
      <c r="K8" s="21"/>
      <c r="L8" s="21"/>
      <c r="M8" s="21"/>
      <c r="N8" s="21"/>
      <c r="O8" s="21" t="s">
        <v>174</v>
      </c>
      <c r="P8" s="21"/>
      <c r="Q8" s="21"/>
      <c r="R8" s="21"/>
      <c r="S8" s="21"/>
      <c r="T8" s="21"/>
      <c r="U8" s="21"/>
      <c r="V8" s="21"/>
      <c r="W8" s="21"/>
      <c r="X8" s="21"/>
      <c r="Y8" s="41"/>
      <c r="Z8" s="41"/>
      <c r="AA8" s="41"/>
      <c r="AB8" s="21"/>
      <c r="AC8" s="42"/>
    </row>
    <row r="9" ht="99.75" customHeight="1">
      <c r="A9" s="17"/>
      <c r="B9" s="43" t="s">
        <v>107</v>
      </c>
      <c r="C9" s="21"/>
      <c r="D9" s="21"/>
      <c r="E9" s="21"/>
      <c r="F9" s="61" t="s">
        <v>185</v>
      </c>
      <c r="G9" s="21"/>
      <c r="H9" s="21"/>
      <c r="I9" s="21"/>
      <c r="J9" s="21"/>
      <c r="K9" s="21"/>
      <c r="L9" s="21"/>
      <c r="M9" s="21"/>
      <c r="N9" s="21"/>
      <c r="O9" s="21" t="s">
        <v>109</v>
      </c>
      <c r="P9" s="21"/>
      <c r="Q9" s="21"/>
      <c r="R9" s="21"/>
      <c r="S9" s="21"/>
      <c r="T9" s="21"/>
      <c r="U9" s="21"/>
      <c r="V9" s="21"/>
      <c r="W9" s="21"/>
      <c r="X9" s="21"/>
      <c r="Y9" s="41"/>
      <c r="Z9" s="41"/>
      <c r="AA9" s="41"/>
      <c r="AB9" s="21"/>
      <c r="AC9" s="42"/>
    </row>
    <row r="10" ht="11.25" customHeight="1">
      <c r="A10" s="17"/>
      <c r="B10" s="44" t="s">
        <v>112</v>
      </c>
      <c r="C10" s="21"/>
      <c r="D10" s="21"/>
      <c r="E10" s="21"/>
      <c r="F10" s="61" t="s">
        <v>186</v>
      </c>
      <c r="G10" s="21"/>
      <c r="H10" s="21"/>
      <c r="I10" s="21"/>
      <c r="J10" s="21"/>
      <c r="K10" s="21"/>
      <c r="L10" s="23" t="s">
        <v>187</v>
      </c>
      <c r="M10" s="21"/>
      <c r="N10" s="21"/>
      <c r="O10" s="21" t="s">
        <v>188</v>
      </c>
      <c r="P10" s="21"/>
      <c r="Q10" s="21"/>
      <c r="R10" s="21"/>
      <c r="S10" s="21"/>
      <c r="T10" s="21"/>
      <c r="U10" s="21"/>
      <c r="V10" s="21"/>
      <c r="W10" s="21"/>
      <c r="X10" s="21"/>
      <c r="Y10" s="41"/>
      <c r="Z10" s="41"/>
      <c r="AA10" s="41"/>
      <c r="AB10" s="21"/>
      <c r="AC10" s="42"/>
    </row>
    <row r="11" ht="139.5" customHeight="1">
      <c r="A11" s="17"/>
      <c r="B11" s="14" t="s">
        <v>75</v>
      </c>
      <c r="C11" s="58" t="s">
        <v>189</v>
      </c>
      <c r="D11" s="21"/>
      <c r="E11" s="21"/>
      <c r="F11" s="21"/>
      <c r="G11" s="21"/>
      <c r="H11" s="21"/>
      <c r="I11" s="21"/>
      <c r="J11" s="21"/>
      <c r="K11" s="21"/>
      <c r="L11" s="23" t="s">
        <v>190</v>
      </c>
      <c r="M11" s="26"/>
      <c r="N11" s="21"/>
      <c r="O11" s="30" t="s">
        <v>174</v>
      </c>
      <c r="P11" s="21"/>
      <c r="Q11" s="21"/>
      <c r="R11" s="21"/>
      <c r="S11" s="21"/>
      <c r="T11" s="21"/>
      <c r="U11" s="21"/>
      <c r="V11" s="21"/>
      <c r="W11" s="23" t="s">
        <v>191</v>
      </c>
      <c r="X11" s="23" t="s">
        <v>192</v>
      </c>
      <c r="Y11" s="41"/>
      <c r="Z11" s="41"/>
      <c r="AA11" s="41"/>
      <c r="AB11" s="21"/>
      <c r="AC11" s="27"/>
    </row>
    <row r="12" ht="105.75" customHeight="1">
      <c r="A12" s="17"/>
      <c r="B12" s="4"/>
      <c r="C12" s="21"/>
      <c r="D12" s="21"/>
      <c r="E12" s="59" t="s">
        <v>193</v>
      </c>
      <c r="F12" s="21"/>
      <c r="G12" s="21"/>
      <c r="H12" s="21"/>
      <c r="I12" s="21"/>
      <c r="J12" s="21"/>
      <c r="K12" s="21"/>
      <c r="L12" s="26"/>
      <c r="M12" s="21"/>
      <c r="N12" s="26"/>
      <c r="O12" s="30" t="s">
        <v>174</v>
      </c>
      <c r="P12" s="21"/>
      <c r="Q12" s="21"/>
      <c r="R12" s="21"/>
      <c r="S12" s="21"/>
      <c r="T12" s="21"/>
      <c r="U12" s="21"/>
      <c r="V12" s="21"/>
      <c r="W12" s="23" t="s">
        <v>194</v>
      </c>
      <c r="X12" s="23" t="s">
        <v>195</v>
      </c>
      <c r="Y12" s="41"/>
      <c r="Z12" s="41"/>
      <c r="AA12" s="41"/>
      <c r="AB12" s="21"/>
      <c r="AC12" s="27"/>
    </row>
    <row r="13" ht="11.25" customHeight="1">
      <c r="A13" s="17"/>
      <c r="B13" s="43" t="s">
        <v>97</v>
      </c>
      <c r="C13" s="21"/>
      <c r="D13" s="21"/>
      <c r="E13" s="21"/>
      <c r="F13" s="21"/>
      <c r="G13" s="21"/>
      <c r="H13" s="21"/>
      <c r="I13" s="21"/>
      <c r="J13" s="21"/>
      <c r="K13" s="21"/>
      <c r="L13" s="21"/>
      <c r="M13" s="21"/>
      <c r="N13" s="21"/>
      <c r="O13" s="21" t="s">
        <v>174</v>
      </c>
      <c r="P13" s="21"/>
      <c r="Q13" s="21"/>
      <c r="R13" s="21"/>
      <c r="S13" s="21"/>
      <c r="T13" s="21"/>
      <c r="U13" s="21"/>
      <c r="V13" s="21"/>
      <c r="W13" s="21"/>
      <c r="X13" s="21"/>
      <c r="Y13" s="41"/>
      <c r="Z13" s="41"/>
      <c r="AA13" s="41"/>
      <c r="AB13" s="21"/>
      <c r="AC13" s="27"/>
    </row>
    <row r="14" ht="11.25" customHeight="1">
      <c r="A14" s="17"/>
      <c r="B14" s="44" t="s">
        <v>101</v>
      </c>
      <c r="C14" s="21"/>
      <c r="D14" s="21"/>
      <c r="E14" s="21"/>
      <c r="F14" s="21"/>
      <c r="G14" s="21"/>
      <c r="H14" s="21"/>
      <c r="I14" s="21"/>
      <c r="J14" s="21"/>
      <c r="K14" s="21"/>
      <c r="L14" s="21"/>
      <c r="M14" s="21"/>
      <c r="N14" s="21"/>
      <c r="O14" s="21" t="s">
        <v>102</v>
      </c>
      <c r="P14" s="21"/>
      <c r="Q14" s="21"/>
      <c r="R14" s="21"/>
      <c r="S14" s="21"/>
      <c r="T14" s="21"/>
      <c r="U14" s="21"/>
      <c r="V14" s="21"/>
      <c r="W14" s="21"/>
      <c r="X14" s="21"/>
      <c r="Y14" s="41"/>
      <c r="Z14" s="41"/>
      <c r="AA14" s="41"/>
      <c r="AB14" s="21"/>
      <c r="AC14" s="27"/>
    </row>
    <row r="15" ht="11.25" customHeight="1">
      <c r="A15" s="17"/>
      <c r="B15" s="4"/>
      <c r="C15" s="21"/>
      <c r="D15" s="21"/>
      <c r="E15" s="21"/>
      <c r="F15" s="26"/>
      <c r="G15" s="21"/>
      <c r="H15" s="21"/>
      <c r="I15" s="21"/>
      <c r="J15" s="21"/>
      <c r="K15" s="21"/>
      <c r="L15" s="21"/>
      <c r="M15" s="21"/>
      <c r="N15" s="21"/>
      <c r="O15" s="21" t="s">
        <v>174</v>
      </c>
      <c r="P15" s="21"/>
      <c r="Q15" s="21"/>
      <c r="R15" s="21"/>
      <c r="S15" s="21"/>
      <c r="T15" s="21"/>
      <c r="U15" s="21"/>
      <c r="V15" s="21"/>
      <c r="W15" s="21"/>
      <c r="X15" s="21"/>
      <c r="Y15" s="41"/>
      <c r="Z15" s="41"/>
      <c r="AA15" s="41"/>
      <c r="AB15" s="21"/>
      <c r="AC15" s="27"/>
    </row>
    <row r="16" ht="11.25" customHeight="1">
      <c r="A16" s="17"/>
      <c r="B16" s="43" t="s">
        <v>107</v>
      </c>
      <c r="C16" s="21"/>
      <c r="D16" s="21"/>
      <c r="E16" s="21"/>
      <c r="F16" s="26" t="s">
        <v>196</v>
      </c>
      <c r="G16" s="21"/>
      <c r="H16" s="21"/>
      <c r="I16" s="21"/>
      <c r="J16" s="21"/>
      <c r="K16" s="21"/>
      <c r="L16" s="21"/>
      <c r="M16" s="21"/>
      <c r="N16" s="21"/>
      <c r="O16" s="21" t="s">
        <v>109</v>
      </c>
      <c r="P16" s="21"/>
      <c r="Q16" s="21"/>
      <c r="R16" s="21"/>
      <c r="S16" s="21"/>
      <c r="T16" s="21"/>
      <c r="U16" s="21"/>
      <c r="V16" s="21"/>
      <c r="W16" s="21"/>
      <c r="X16" s="21"/>
      <c r="Y16" s="41"/>
      <c r="Z16" s="41"/>
      <c r="AA16" s="41"/>
      <c r="AB16" s="21"/>
      <c r="AC16" s="27"/>
    </row>
    <row r="17" ht="11.25" customHeight="1">
      <c r="A17" s="17"/>
      <c r="B17" s="44" t="s">
        <v>112</v>
      </c>
      <c r="C17" s="21"/>
      <c r="D17" s="21"/>
      <c r="E17" s="21"/>
      <c r="F17" s="26" t="s">
        <v>197</v>
      </c>
      <c r="G17" s="21"/>
      <c r="H17" s="21"/>
      <c r="I17" s="21"/>
      <c r="J17" s="21"/>
      <c r="K17" s="21"/>
      <c r="L17" s="21"/>
      <c r="M17" s="21"/>
      <c r="N17" s="21"/>
      <c r="O17" s="21" t="s">
        <v>188</v>
      </c>
      <c r="P17" s="21"/>
      <c r="Q17" s="21"/>
      <c r="R17" s="21"/>
      <c r="S17" s="21"/>
      <c r="T17" s="21"/>
      <c r="U17" s="21"/>
      <c r="V17" s="21"/>
      <c r="W17" s="21"/>
      <c r="X17" s="21"/>
      <c r="Y17" s="41"/>
      <c r="Z17" s="41"/>
      <c r="AA17" s="41"/>
      <c r="AB17" s="21"/>
      <c r="AC17" s="27"/>
    </row>
    <row r="18" ht="11.25" customHeight="1">
      <c r="A18" s="17"/>
      <c r="B18" s="44" t="s">
        <v>112</v>
      </c>
      <c r="C18" s="21"/>
      <c r="D18" s="21"/>
      <c r="E18" s="21"/>
      <c r="F18" s="26" t="s">
        <v>198</v>
      </c>
      <c r="G18" s="21"/>
      <c r="H18" s="21"/>
      <c r="I18" s="21"/>
      <c r="J18" s="21"/>
      <c r="K18" s="21"/>
      <c r="L18" s="21"/>
      <c r="M18" s="21"/>
      <c r="N18" s="21"/>
      <c r="O18" s="21" t="s">
        <v>188</v>
      </c>
      <c r="P18" s="21"/>
      <c r="Q18" s="21"/>
      <c r="R18" s="21"/>
      <c r="S18" s="21"/>
      <c r="T18" s="21"/>
      <c r="U18" s="21"/>
      <c r="V18" s="21"/>
      <c r="W18" s="21"/>
      <c r="X18" s="21"/>
      <c r="Y18" s="41"/>
      <c r="Z18" s="41"/>
      <c r="AA18" s="41"/>
      <c r="AB18" s="21"/>
      <c r="AC18" s="27"/>
    </row>
    <row r="19" ht="145.5" customHeight="1">
      <c r="A19" s="17"/>
      <c r="B19" s="4"/>
      <c r="C19" s="21"/>
      <c r="D19" s="21"/>
      <c r="E19" s="62" t="s">
        <v>199</v>
      </c>
      <c r="F19" s="21"/>
      <c r="G19" s="21"/>
      <c r="H19" s="21"/>
      <c r="I19" s="21"/>
      <c r="J19" s="21"/>
      <c r="K19" s="21"/>
      <c r="L19" s="26"/>
      <c r="M19" s="21"/>
      <c r="N19" s="26"/>
      <c r="O19" s="21" t="s">
        <v>93</v>
      </c>
      <c r="P19" s="21"/>
      <c r="Q19" s="21"/>
      <c r="R19" s="21"/>
      <c r="S19" s="21"/>
      <c r="T19" s="21"/>
      <c r="U19" s="21"/>
      <c r="V19" s="21"/>
      <c r="W19" s="23"/>
      <c r="X19" s="23"/>
      <c r="Y19" s="41"/>
      <c r="Z19" s="41"/>
      <c r="AA19" s="41"/>
      <c r="AB19" s="21"/>
      <c r="AC19" s="27"/>
    </row>
    <row r="20" ht="11.25" customHeight="1">
      <c r="A20" s="17"/>
      <c r="B20" s="43" t="s">
        <v>97</v>
      </c>
      <c r="C20" s="21"/>
      <c r="D20" s="21"/>
      <c r="E20" s="21"/>
      <c r="F20" s="21"/>
      <c r="G20" s="21"/>
      <c r="H20" s="21"/>
      <c r="I20" s="21"/>
      <c r="J20" s="21"/>
      <c r="K20" s="21"/>
      <c r="L20" s="21"/>
      <c r="M20" s="21"/>
      <c r="N20" s="21"/>
      <c r="O20" s="21" t="s">
        <v>100</v>
      </c>
      <c r="P20" s="21"/>
      <c r="Q20" s="21"/>
      <c r="R20" s="21"/>
      <c r="S20" s="21"/>
      <c r="T20" s="21"/>
      <c r="U20" s="21"/>
      <c r="V20" s="21"/>
      <c r="W20" s="21"/>
      <c r="X20" s="21"/>
      <c r="Y20" s="41"/>
      <c r="Z20" s="41"/>
      <c r="AA20" s="41"/>
      <c r="AB20" s="21"/>
      <c r="AC20" s="27"/>
    </row>
    <row r="21" ht="11.25" customHeight="1">
      <c r="A21" s="17"/>
      <c r="B21" s="44" t="s">
        <v>101</v>
      </c>
      <c r="C21" s="21"/>
      <c r="D21" s="21"/>
      <c r="E21" s="21"/>
      <c r="F21" s="21"/>
      <c r="G21" s="21"/>
      <c r="H21" s="21"/>
      <c r="I21" s="21"/>
      <c r="J21" s="21"/>
      <c r="K21" s="21"/>
      <c r="L21" s="21"/>
      <c r="M21" s="21"/>
      <c r="N21" s="21"/>
      <c r="O21" s="21" t="s">
        <v>102</v>
      </c>
      <c r="P21" s="21"/>
      <c r="Q21" s="21"/>
      <c r="R21" s="21"/>
      <c r="S21" s="21"/>
      <c r="T21" s="21"/>
      <c r="U21" s="21"/>
      <c r="V21" s="21"/>
      <c r="W21" s="21"/>
      <c r="X21" s="21"/>
      <c r="Y21" s="41"/>
      <c r="Z21" s="41"/>
      <c r="AA21" s="41"/>
      <c r="AB21" s="21"/>
      <c r="AC21" s="27"/>
    </row>
    <row r="22" ht="11.25" customHeight="1">
      <c r="A22" s="17"/>
      <c r="B22" s="4"/>
      <c r="C22" s="21"/>
      <c r="D22" s="21"/>
      <c r="E22" s="21"/>
      <c r="F22" s="26"/>
      <c r="G22" s="21"/>
      <c r="H22" s="21"/>
      <c r="I22" s="21"/>
      <c r="J22" s="21"/>
      <c r="K22" s="21"/>
      <c r="L22" s="21"/>
      <c r="M22" s="21"/>
      <c r="N22" s="21"/>
      <c r="O22" s="21" t="s">
        <v>105</v>
      </c>
      <c r="P22" s="21"/>
      <c r="Q22" s="21"/>
      <c r="R22" s="21"/>
      <c r="S22" s="21"/>
      <c r="T22" s="21"/>
      <c r="U22" s="21"/>
      <c r="V22" s="21"/>
      <c r="W22" s="21"/>
      <c r="X22" s="21"/>
      <c r="Y22" s="41"/>
      <c r="Z22" s="41"/>
      <c r="AA22" s="41"/>
      <c r="AB22" s="21"/>
      <c r="AC22" s="27"/>
    </row>
    <row r="23" ht="102.0" customHeight="1">
      <c r="A23" s="17"/>
      <c r="B23" s="43" t="s">
        <v>107</v>
      </c>
      <c r="C23" s="21"/>
      <c r="D23" s="21"/>
      <c r="E23" s="21"/>
      <c r="F23" s="16" t="s">
        <v>200</v>
      </c>
      <c r="G23" s="21"/>
      <c r="H23" s="21"/>
      <c r="I23" s="21"/>
      <c r="J23" s="21"/>
      <c r="K23" s="21"/>
      <c r="L23" s="21"/>
      <c r="M23" s="21"/>
      <c r="N23" s="21"/>
      <c r="O23" s="21" t="s">
        <v>109</v>
      </c>
      <c r="P23" s="21"/>
      <c r="Q23" s="21"/>
      <c r="R23" s="21"/>
      <c r="S23" s="21"/>
      <c r="T23" s="21"/>
      <c r="U23" s="21"/>
      <c r="V23" s="21"/>
      <c r="W23" s="21"/>
      <c r="X23" s="21"/>
      <c r="Y23" s="41"/>
      <c r="Z23" s="41"/>
      <c r="AA23" s="41"/>
      <c r="AB23" s="21"/>
      <c r="AC23" s="27"/>
    </row>
    <row r="24" ht="72.75" customHeight="1">
      <c r="A24" s="17"/>
      <c r="B24" s="44" t="s">
        <v>112</v>
      </c>
      <c r="C24" s="21"/>
      <c r="D24" s="21"/>
      <c r="E24" s="21"/>
      <c r="F24" s="16" t="s">
        <v>201</v>
      </c>
      <c r="G24" s="21"/>
      <c r="H24" s="21"/>
      <c r="I24" s="21"/>
      <c r="J24" s="21"/>
      <c r="K24" s="21"/>
      <c r="L24" s="21"/>
      <c r="M24" s="21"/>
      <c r="N24" s="21"/>
      <c r="O24" s="21" t="s">
        <v>188</v>
      </c>
      <c r="P24" s="21"/>
      <c r="Q24" s="21"/>
      <c r="R24" s="21"/>
      <c r="S24" s="21"/>
      <c r="T24" s="21"/>
      <c r="U24" s="21"/>
      <c r="V24" s="21"/>
      <c r="W24" s="21"/>
      <c r="X24" s="21"/>
      <c r="Y24" s="41"/>
      <c r="Z24" s="41"/>
      <c r="AA24" s="41"/>
      <c r="AB24" s="21"/>
      <c r="AC24" s="27"/>
    </row>
    <row r="25" ht="11.25" customHeight="1">
      <c r="A25" s="17"/>
      <c r="B25" s="44" t="s">
        <v>112</v>
      </c>
      <c r="C25" s="21"/>
      <c r="D25" s="21"/>
      <c r="E25" s="21"/>
      <c r="F25" s="16" t="s">
        <v>202</v>
      </c>
      <c r="G25" s="21"/>
      <c r="H25" s="21"/>
      <c r="I25" s="21"/>
      <c r="J25" s="21"/>
      <c r="K25" s="21"/>
      <c r="L25" s="21"/>
      <c r="M25" s="21"/>
      <c r="N25" s="21"/>
      <c r="O25" s="21" t="s">
        <v>188</v>
      </c>
      <c r="P25" s="21"/>
      <c r="Q25" s="21"/>
      <c r="R25" s="21"/>
      <c r="S25" s="21"/>
      <c r="T25" s="21"/>
      <c r="U25" s="21"/>
      <c r="V25" s="21"/>
      <c r="W25" s="21"/>
      <c r="X25" s="21"/>
      <c r="Y25" s="41"/>
      <c r="Z25" s="41"/>
      <c r="AA25" s="41"/>
      <c r="AB25" s="21"/>
      <c r="AC25" s="27"/>
    </row>
    <row r="26" ht="11.25" customHeight="1">
      <c r="A26" s="17"/>
      <c r="B26" s="14" t="s">
        <v>75</v>
      </c>
      <c r="C26" s="23" t="s">
        <v>203</v>
      </c>
      <c r="D26" s="21"/>
      <c r="E26" s="21"/>
      <c r="F26" s="21"/>
      <c r="G26" s="21"/>
      <c r="H26" s="21"/>
      <c r="I26" s="21"/>
      <c r="J26" s="21"/>
      <c r="K26" s="21"/>
      <c r="L26" s="23" t="s">
        <v>204</v>
      </c>
      <c r="M26" s="26"/>
      <c r="N26" s="21"/>
      <c r="O26" s="21" t="s">
        <v>64</v>
      </c>
      <c r="P26" s="21"/>
      <c r="Q26" s="21"/>
      <c r="R26" s="21"/>
      <c r="S26" s="21"/>
      <c r="T26" s="21"/>
      <c r="U26" s="21"/>
      <c r="V26" s="21"/>
      <c r="W26" s="26" t="s">
        <v>205</v>
      </c>
      <c r="X26" s="26"/>
      <c r="Y26" s="41"/>
      <c r="Z26" s="41"/>
      <c r="AA26" s="41"/>
      <c r="AB26" s="21"/>
      <c r="AC26" s="42"/>
    </row>
    <row r="27" ht="11.25" customHeight="1">
      <c r="A27" s="17"/>
      <c r="B27" s="4"/>
      <c r="C27" s="21"/>
      <c r="D27" s="21"/>
      <c r="E27" s="62" t="s">
        <v>206</v>
      </c>
      <c r="F27" s="21"/>
      <c r="G27" s="21"/>
      <c r="H27" s="21"/>
      <c r="I27" s="21"/>
      <c r="J27" s="21"/>
      <c r="K27" s="21"/>
      <c r="L27" s="26"/>
      <c r="M27" s="21"/>
      <c r="N27" s="26"/>
      <c r="O27" s="21" t="s">
        <v>93</v>
      </c>
      <c r="P27" s="21"/>
      <c r="Q27" s="21"/>
      <c r="R27" s="21"/>
      <c r="S27" s="21"/>
      <c r="T27" s="21"/>
      <c r="U27" s="21"/>
      <c r="V27" s="21"/>
      <c r="W27" s="23"/>
      <c r="X27" s="23"/>
      <c r="Y27" s="41"/>
      <c r="Z27" s="41"/>
      <c r="AA27" s="41"/>
      <c r="AB27" s="21"/>
      <c r="AC27" s="27"/>
    </row>
    <row r="28" ht="11.25" customHeight="1">
      <c r="A28" s="17"/>
      <c r="B28" s="43" t="s">
        <v>97</v>
      </c>
      <c r="C28" s="21"/>
      <c r="D28" s="21"/>
      <c r="E28" s="21"/>
      <c r="F28" s="21"/>
      <c r="G28" s="21"/>
      <c r="H28" s="21"/>
      <c r="I28" s="21"/>
      <c r="J28" s="21"/>
      <c r="K28" s="21"/>
      <c r="L28" s="21"/>
      <c r="M28" s="21"/>
      <c r="N28" s="21"/>
      <c r="O28" s="21" t="s">
        <v>100</v>
      </c>
      <c r="P28" s="21"/>
      <c r="Q28" s="21"/>
      <c r="R28" s="21"/>
      <c r="S28" s="21"/>
      <c r="T28" s="21"/>
      <c r="U28" s="21"/>
      <c r="V28" s="21"/>
      <c r="W28" s="21"/>
      <c r="X28" s="21"/>
      <c r="Y28" s="41"/>
      <c r="Z28" s="41"/>
      <c r="AA28" s="41"/>
      <c r="AB28" s="21"/>
      <c r="AC28" s="27"/>
    </row>
    <row r="29" ht="11.25" customHeight="1">
      <c r="A29" s="17"/>
      <c r="B29" s="44" t="s">
        <v>101</v>
      </c>
      <c r="C29" s="21"/>
      <c r="D29" s="21"/>
      <c r="E29" s="21"/>
      <c r="F29" s="21"/>
      <c r="G29" s="21"/>
      <c r="H29" s="21"/>
      <c r="I29" s="21"/>
      <c r="J29" s="21"/>
      <c r="K29" s="21"/>
      <c r="L29" s="21"/>
      <c r="M29" s="21"/>
      <c r="N29" s="21"/>
      <c r="O29" s="21" t="s">
        <v>102</v>
      </c>
      <c r="P29" s="21"/>
      <c r="Q29" s="21"/>
      <c r="R29" s="21"/>
      <c r="S29" s="21"/>
      <c r="T29" s="21"/>
      <c r="U29" s="21"/>
      <c r="V29" s="21"/>
      <c r="W29" s="21"/>
      <c r="X29" s="21"/>
      <c r="Y29" s="41"/>
      <c r="Z29" s="41"/>
      <c r="AA29" s="41"/>
      <c r="AB29" s="21"/>
      <c r="AC29" s="27"/>
    </row>
    <row r="30" ht="11.25" customHeight="1">
      <c r="A30" s="17"/>
      <c r="B30" s="43" t="s">
        <v>107</v>
      </c>
      <c r="C30" s="21"/>
      <c r="D30" s="21"/>
      <c r="E30" s="21"/>
      <c r="F30" s="16" t="s">
        <v>207</v>
      </c>
      <c r="G30" s="21"/>
      <c r="H30" s="21"/>
      <c r="I30" s="21"/>
      <c r="J30" s="21"/>
      <c r="K30" s="21"/>
      <c r="L30" s="21"/>
      <c r="M30" s="21"/>
      <c r="N30" s="21"/>
      <c r="O30" s="21" t="s">
        <v>109</v>
      </c>
      <c r="P30" s="21"/>
      <c r="Q30" s="21"/>
      <c r="R30" s="21"/>
      <c r="S30" s="21"/>
      <c r="T30" s="21"/>
      <c r="U30" s="21"/>
      <c r="V30" s="21"/>
      <c r="W30" s="21"/>
      <c r="X30" s="21"/>
      <c r="Y30" s="41"/>
      <c r="Z30" s="41"/>
      <c r="AA30" s="41"/>
      <c r="AB30" s="21"/>
      <c r="AC30" s="27"/>
    </row>
    <row r="31" ht="11.25" customHeight="1">
      <c r="A31" s="17"/>
      <c r="B31" s="44" t="s">
        <v>112</v>
      </c>
      <c r="C31" s="21"/>
      <c r="D31" s="21"/>
      <c r="E31" s="21"/>
      <c r="F31" s="16"/>
      <c r="G31" s="21"/>
      <c r="H31" s="21"/>
      <c r="I31" s="21"/>
      <c r="J31" s="21"/>
      <c r="K31" s="21"/>
      <c r="L31" s="21"/>
      <c r="M31" s="21"/>
      <c r="N31" s="21"/>
      <c r="O31" s="21" t="s">
        <v>188</v>
      </c>
      <c r="P31" s="21"/>
      <c r="Q31" s="21"/>
      <c r="R31" s="21"/>
      <c r="S31" s="21"/>
      <c r="T31" s="21"/>
      <c r="U31" s="21"/>
      <c r="V31" s="21"/>
      <c r="W31" s="21"/>
      <c r="X31" s="21"/>
      <c r="Y31" s="41"/>
      <c r="Z31" s="41"/>
      <c r="AA31" s="41"/>
      <c r="AB31" s="21"/>
      <c r="AC31" s="27"/>
    </row>
    <row r="32" ht="11.25" customHeight="1">
      <c r="A32" s="17"/>
      <c r="B32" s="4"/>
      <c r="C32" s="21"/>
      <c r="D32" s="21"/>
      <c r="E32" s="62" t="s">
        <v>208</v>
      </c>
      <c r="F32" s="21"/>
      <c r="G32" s="21"/>
      <c r="H32" s="21"/>
      <c r="I32" s="21"/>
      <c r="J32" s="21"/>
      <c r="K32" s="21"/>
      <c r="L32" s="26"/>
      <c r="M32" s="21"/>
      <c r="N32" s="26"/>
      <c r="O32" s="21" t="s">
        <v>93</v>
      </c>
      <c r="P32" s="21"/>
      <c r="Q32" s="21"/>
      <c r="R32" s="21"/>
      <c r="S32" s="21"/>
      <c r="T32" s="21"/>
      <c r="U32" s="21"/>
      <c r="V32" s="21"/>
      <c r="W32" s="23"/>
      <c r="X32" s="23"/>
      <c r="Y32" s="41"/>
      <c r="Z32" s="41"/>
      <c r="AA32" s="41"/>
      <c r="AB32" s="21"/>
      <c r="AC32" s="27"/>
    </row>
    <row r="33" ht="11.25" customHeight="1">
      <c r="A33" s="17"/>
      <c r="B33" s="43" t="s">
        <v>97</v>
      </c>
      <c r="C33" s="21"/>
      <c r="D33" s="21"/>
      <c r="E33" s="21"/>
      <c r="F33" s="21"/>
      <c r="G33" s="21"/>
      <c r="H33" s="21"/>
      <c r="I33" s="21"/>
      <c r="J33" s="21"/>
      <c r="K33" s="21"/>
      <c r="L33" s="21"/>
      <c r="M33" s="21"/>
      <c r="N33" s="21"/>
      <c r="O33" s="21" t="s">
        <v>100</v>
      </c>
      <c r="P33" s="21"/>
      <c r="Q33" s="21"/>
      <c r="R33" s="21"/>
      <c r="S33" s="21"/>
      <c r="T33" s="21"/>
      <c r="U33" s="21"/>
      <c r="V33" s="21"/>
      <c r="W33" s="21"/>
      <c r="X33" s="21"/>
      <c r="Y33" s="41"/>
      <c r="Z33" s="41"/>
      <c r="AA33" s="41"/>
      <c r="AB33" s="21"/>
      <c r="AC33" s="27"/>
    </row>
    <row r="34" ht="11.25" customHeight="1">
      <c r="A34" s="17"/>
      <c r="B34" s="44" t="s">
        <v>101</v>
      </c>
      <c r="C34" s="21"/>
      <c r="D34" s="21"/>
      <c r="E34" s="21"/>
      <c r="F34" s="21"/>
      <c r="G34" s="21"/>
      <c r="H34" s="21"/>
      <c r="I34" s="21"/>
      <c r="J34" s="21"/>
      <c r="K34" s="21"/>
      <c r="L34" s="21"/>
      <c r="M34" s="21"/>
      <c r="N34" s="21"/>
      <c r="O34" s="21" t="s">
        <v>102</v>
      </c>
      <c r="P34" s="21"/>
      <c r="Q34" s="21"/>
      <c r="R34" s="21"/>
      <c r="S34" s="21"/>
      <c r="T34" s="21"/>
      <c r="U34" s="21"/>
      <c r="V34" s="21"/>
      <c r="W34" s="21"/>
      <c r="X34" s="21"/>
      <c r="Y34" s="41"/>
      <c r="Z34" s="41"/>
      <c r="AA34" s="41"/>
      <c r="AB34" s="21"/>
      <c r="AC34" s="27"/>
    </row>
    <row r="35" ht="11.25" customHeight="1">
      <c r="A35" s="17"/>
      <c r="B35" s="43" t="s">
        <v>107</v>
      </c>
      <c r="C35" s="21"/>
      <c r="D35" s="21"/>
      <c r="E35" s="21"/>
      <c r="F35" s="16" t="s">
        <v>207</v>
      </c>
      <c r="G35" s="21"/>
      <c r="H35" s="21"/>
      <c r="I35" s="21"/>
      <c r="J35" s="21"/>
      <c r="K35" s="21"/>
      <c r="L35" s="21"/>
      <c r="M35" s="21"/>
      <c r="N35" s="21"/>
      <c r="O35" s="21" t="s">
        <v>109</v>
      </c>
      <c r="P35" s="21"/>
      <c r="Q35" s="21"/>
      <c r="R35" s="21"/>
      <c r="S35" s="21"/>
      <c r="T35" s="21"/>
      <c r="U35" s="21"/>
      <c r="V35" s="21"/>
      <c r="W35" s="21"/>
      <c r="X35" s="21"/>
      <c r="Y35" s="41"/>
      <c r="Z35" s="41"/>
      <c r="AA35" s="41"/>
      <c r="AB35" s="21"/>
      <c r="AC35" s="27"/>
    </row>
    <row r="36" ht="11.25" customHeight="1">
      <c r="A36" s="17"/>
      <c r="B36" s="43" t="s">
        <v>97</v>
      </c>
      <c r="C36" s="21"/>
      <c r="D36" s="21"/>
      <c r="E36" s="16" t="s">
        <v>208</v>
      </c>
      <c r="F36" s="21"/>
      <c r="G36" s="21"/>
      <c r="H36" s="21"/>
      <c r="I36" s="21"/>
      <c r="J36" s="21"/>
      <c r="K36" s="21"/>
      <c r="L36" s="16" t="s">
        <v>209</v>
      </c>
      <c r="M36" s="21"/>
      <c r="N36" s="26"/>
      <c r="O36" s="21" t="s">
        <v>93</v>
      </c>
      <c r="P36" s="21"/>
      <c r="Q36" s="21"/>
      <c r="R36" s="21"/>
      <c r="S36" s="21"/>
      <c r="T36" s="21"/>
      <c r="U36" s="21"/>
      <c r="V36" s="21"/>
      <c r="W36" s="23" t="s">
        <v>210</v>
      </c>
      <c r="X36" s="23"/>
      <c r="Y36" s="41"/>
      <c r="Z36" s="41"/>
      <c r="AA36" s="41"/>
      <c r="AB36" s="21"/>
      <c r="AC36" s="27"/>
    </row>
    <row r="37" ht="11.25" customHeight="1">
      <c r="A37" s="17"/>
      <c r="B37" s="43" t="s">
        <v>107</v>
      </c>
      <c r="C37" s="21"/>
      <c r="D37" s="21"/>
      <c r="E37" s="21"/>
      <c r="F37" s="16" t="s">
        <v>211</v>
      </c>
      <c r="G37" s="21"/>
      <c r="H37" s="21"/>
      <c r="I37" s="21"/>
      <c r="J37" s="21"/>
      <c r="K37" s="21"/>
      <c r="L37" s="21"/>
      <c r="M37" s="21"/>
      <c r="N37" s="21"/>
      <c r="O37" s="21" t="s">
        <v>109</v>
      </c>
      <c r="P37" s="21"/>
      <c r="Q37" s="21"/>
      <c r="R37" s="21"/>
      <c r="S37" s="21"/>
      <c r="T37" s="21"/>
      <c r="U37" s="21"/>
      <c r="V37" s="21"/>
      <c r="W37" s="21"/>
      <c r="X37" s="21"/>
      <c r="Y37" s="41"/>
      <c r="Z37" s="41"/>
      <c r="AA37" s="41"/>
      <c r="AB37" s="21"/>
      <c r="AC37" s="27"/>
    </row>
    <row r="38" ht="11.25" customHeight="1">
      <c r="A38" s="17"/>
      <c r="B38" s="43" t="s">
        <v>107</v>
      </c>
      <c r="C38" s="21"/>
      <c r="D38" s="21"/>
      <c r="E38" s="21"/>
      <c r="F38" s="16" t="s">
        <v>212</v>
      </c>
      <c r="G38" s="21"/>
      <c r="H38" s="21"/>
      <c r="I38" s="21"/>
      <c r="J38" s="21"/>
      <c r="K38" s="21"/>
      <c r="L38" s="21"/>
      <c r="M38" s="21"/>
      <c r="N38" s="21"/>
      <c r="O38" s="21" t="s">
        <v>109</v>
      </c>
      <c r="P38" s="21"/>
      <c r="Q38" s="21"/>
      <c r="R38" s="21"/>
      <c r="S38" s="21"/>
      <c r="T38" s="21"/>
      <c r="U38" s="21"/>
      <c r="V38" s="21"/>
      <c r="W38" s="21"/>
      <c r="X38" s="21"/>
      <c r="Y38" s="41"/>
      <c r="Z38" s="41"/>
      <c r="AA38" s="41"/>
      <c r="AB38" s="21"/>
      <c r="AC38" s="27"/>
    </row>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mergeCells count="1">
    <mergeCell ref="A1:AC1"/>
  </mergeCell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8.83"/>
    <col customWidth="1" min="2" max="2" width="8.33"/>
    <col customWidth="1" min="3" max="3" width="10.83"/>
    <col customWidth="1" min="4" max="4" width="20.33"/>
    <col customWidth="1" min="5" max="5" width="17.5"/>
    <col customWidth="1" min="6" max="6" width="6.83"/>
    <col customWidth="1" min="7" max="9" width="5.33"/>
    <col customWidth="1" min="10" max="10" width="4.0"/>
    <col customWidth="1" min="11" max="12" width="10.83"/>
    <col customWidth="1" min="13" max="13" width="18.33"/>
    <col customWidth="1" min="14" max="14" width="10.83"/>
    <col customWidth="1" min="15" max="15" width="12.0"/>
    <col customWidth="1" min="16" max="16" width="10.67"/>
    <col customWidth="1" min="17" max="17" width="7.17"/>
    <col customWidth="1" min="18" max="18" width="10.83"/>
    <col customWidth="1" min="19" max="19" width="7.5"/>
    <col customWidth="1" min="20" max="20" width="8.0"/>
    <col customWidth="1" min="21" max="22" width="6.5"/>
    <col customWidth="1" min="23" max="24" width="10.83"/>
    <col customWidth="1" min="25" max="25" width="11.17"/>
    <col customWidth="1" min="26" max="26" width="11.83"/>
    <col customWidth="1" min="27" max="27" width="11.5"/>
    <col customWidth="1" min="28" max="29" width="12.17"/>
  </cols>
  <sheetData>
    <row r="1" ht="62.2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3"/>
    </row>
    <row r="2" ht="11.25" customHeight="1">
      <c r="A2" s="4" t="s">
        <v>1</v>
      </c>
      <c r="B2" s="4" t="s">
        <v>3</v>
      </c>
      <c r="C2" s="4" t="s">
        <v>4</v>
      </c>
      <c r="D2" s="4" t="s">
        <v>5</v>
      </c>
      <c r="E2" s="4" t="s">
        <v>6</v>
      </c>
      <c r="F2" s="4" t="s">
        <v>7</v>
      </c>
      <c r="G2" s="4" t="s">
        <v>8</v>
      </c>
      <c r="H2" s="4" t="s">
        <v>9</v>
      </c>
      <c r="I2" s="4" t="s">
        <v>10</v>
      </c>
      <c r="J2" s="4" t="s">
        <v>11</v>
      </c>
      <c r="K2" s="4" t="s">
        <v>13</v>
      </c>
      <c r="L2" s="4" t="s">
        <v>14</v>
      </c>
      <c r="M2" s="4" t="s">
        <v>15</v>
      </c>
      <c r="N2" s="4" t="s">
        <v>16</v>
      </c>
      <c r="O2" s="4" t="s">
        <v>17</v>
      </c>
      <c r="P2" s="4" t="s">
        <v>18</v>
      </c>
      <c r="Q2" s="4" t="s">
        <v>20</v>
      </c>
      <c r="R2" s="6" t="s">
        <v>21</v>
      </c>
      <c r="S2" s="7" t="s">
        <v>23</v>
      </c>
      <c r="T2" s="4" t="s">
        <v>25</v>
      </c>
      <c r="U2" s="4" t="s">
        <v>26</v>
      </c>
      <c r="V2" s="4" t="s">
        <v>27</v>
      </c>
      <c r="W2" s="4" t="s">
        <v>28</v>
      </c>
      <c r="X2" s="7" t="s">
        <v>29</v>
      </c>
      <c r="Y2" s="10" t="s">
        <v>30</v>
      </c>
      <c r="Z2" s="10" t="s">
        <v>31</v>
      </c>
      <c r="AA2" s="10" t="s">
        <v>32</v>
      </c>
      <c r="AB2" s="7" t="s">
        <v>33</v>
      </c>
      <c r="AC2" s="7" t="s">
        <v>34</v>
      </c>
    </row>
    <row r="3" ht="11.25" customHeight="1">
      <c r="A3" s="12"/>
      <c r="B3" s="14" t="s">
        <v>38</v>
      </c>
      <c r="C3" s="63" t="s">
        <v>213</v>
      </c>
      <c r="D3" s="64" t="s">
        <v>214</v>
      </c>
      <c r="E3" s="64" t="s">
        <v>215</v>
      </c>
      <c r="F3" s="64"/>
      <c r="G3" s="64"/>
      <c r="H3" s="64"/>
      <c r="I3" s="64"/>
      <c r="J3" s="64"/>
      <c r="K3" s="64" t="s">
        <v>216</v>
      </c>
      <c r="L3" s="64" t="s">
        <v>217</v>
      </c>
      <c r="M3" s="64" t="s">
        <v>218</v>
      </c>
      <c r="N3" s="64" t="s">
        <v>173</v>
      </c>
      <c r="O3" s="64" t="s">
        <v>219</v>
      </c>
      <c r="P3" s="64" t="s">
        <v>65</v>
      </c>
      <c r="Q3" s="64">
        <v>2017.0</v>
      </c>
      <c r="R3" s="64" t="s">
        <v>220</v>
      </c>
      <c r="S3" s="64"/>
      <c r="T3" s="65">
        <v>9960.0</v>
      </c>
      <c r="U3" s="64"/>
      <c r="V3" s="64"/>
      <c r="W3" s="64" t="s">
        <v>221</v>
      </c>
      <c r="X3" s="64" t="s">
        <v>222</v>
      </c>
      <c r="Y3">
        <v>2685620.32</v>
      </c>
      <c r="Z3">
        <v>3479841.47</v>
      </c>
      <c r="AA3">
        <v>0.0</v>
      </c>
      <c r="AB3">
        <f>+AA3/Y3</f>
        <v>0</v>
      </c>
      <c r="AC3">
        <f>+AA3/Z3</f>
        <v>0</v>
      </c>
    </row>
    <row r="4" ht="11.25" customHeight="1">
      <c r="A4" s="12"/>
      <c r="B4" s="14" t="s">
        <v>75</v>
      </c>
      <c r="C4" s="66" t="s">
        <v>213</v>
      </c>
      <c r="D4" s="64" t="s">
        <v>223</v>
      </c>
      <c r="E4" s="64" t="s">
        <v>224</v>
      </c>
      <c r="F4" s="64"/>
      <c r="G4" s="64"/>
      <c r="H4" s="64"/>
      <c r="I4" s="64"/>
      <c r="J4" s="64"/>
      <c r="K4" s="64" t="s">
        <v>216</v>
      </c>
      <c r="L4" s="64" t="s">
        <v>225</v>
      </c>
      <c r="M4" s="64" t="s">
        <v>226</v>
      </c>
      <c r="N4" s="64" t="s">
        <v>173</v>
      </c>
      <c r="O4" s="64" t="s">
        <v>219</v>
      </c>
      <c r="P4" s="64" t="s">
        <v>65</v>
      </c>
      <c r="Q4" s="64">
        <v>2017.0</v>
      </c>
      <c r="R4" s="65">
        <v>1500.0</v>
      </c>
      <c r="S4" s="64"/>
      <c r="T4" s="65">
        <v>600.0</v>
      </c>
      <c r="U4" s="64"/>
      <c r="V4" s="64" t="s">
        <v>227</v>
      </c>
      <c r="W4" s="64" t="s">
        <v>228</v>
      </c>
      <c r="X4" s="64" t="s">
        <v>229</v>
      </c>
      <c r="Y4" s="67"/>
      <c r="Z4" s="67"/>
      <c r="AA4" s="67"/>
      <c r="AB4" s="16"/>
      <c r="AC4" s="42"/>
    </row>
    <row r="5" ht="11.25" customHeight="1">
      <c r="A5" s="12"/>
      <c r="B5" s="4"/>
      <c r="C5" s="66" t="s">
        <v>213</v>
      </c>
      <c r="D5" s="68" t="s">
        <v>230</v>
      </c>
      <c r="E5" s="64" t="s">
        <v>231</v>
      </c>
      <c r="F5" s="64"/>
      <c r="G5" s="64"/>
      <c r="H5" s="64"/>
      <c r="I5" s="64"/>
      <c r="J5" s="64"/>
      <c r="K5" s="64" t="s">
        <v>216</v>
      </c>
      <c r="L5" s="64" t="s">
        <v>231</v>
      </c>
      <c r="M5" s="64" t="s">
        <v>226</v>
      </c>
      <c r="N5" s="64" t="s">
        <v>173</v>
      </c>
      <c r="O5" s="64" t="s">
        <v>219</v>
      </c>
      <c r="P5" s="64" t="s">
        <v>65</v>
      </c>
      <c r="Q5" s="64">
        <v>2017.0</v>
      </c>
      <c r="R5" s="64" t="s">
        <v>220</v>
      </c>
      <c r="S5" s="64"/>
      <c r="T5" s="65">
        <v>6360.0</v>
      </c>
      <c r="U5" s="64"/>
      <c r="V5" s="64"/>
      <c r="W5" s="68"/>
      <c r="X5" s="68" t="s">
        <v>222</v>
      </c>
      <c r="Y5" s="67"/>
      <c r="Z5" s="67"/>
      <c r="AA5" s="67"/>
      <c r="AB5" s="16"/>
      <c r="AC5" s="42"/>
    </row>
    <row r="6" ht="11.25" customHeight="1">
      <c r="A6" s="12"/>
      <c r="B6" s="43" t="s">
        <v>97</v>
      </c>
      <c r="C6" s="64"/>
      <c r="D6" s="64"/>
      <c r="E6" s="69"/>
      <c r="F6" s="9"/>
      <c r="G6" s="9"/>
      <c r="H6" s="9"/>
      <c r="I6" s="9"/>
      <c r="J6" s="47"/>
      <c r="K6" s="64"/>
      <c r="L6" s="69"/>
      <c r="M6" s="9"/>
      <c r="N6" s="9"/>
      <c r="O6" s="9"/>
      <c r="P6" s="47"/>
      <c r="Q6" s="64"/>
      <c r="R6" s="64"/>
      <c r="S6" s="64"/>
      <c r="T6" s="64"/>
      <c r="U6" s="64"/>
      <c r="V6" s="64"/>
      <c r="W6" s="64"/>
      <c r="X6" s="70"/>
      <c r="Y6" s="71"/>
      <c r="Z6" s="67"/>
      <c r="AA6" s="67"/>
      <c r="AB6" s="16"/>
      <c r="AC6" s="42"/>
    </row>
    <row r="7" ht="11.25" customHeight="1">
      <c r="A7" s="12"/>
      <c r="B7" s="44" t="s">
        <v>101</v>
      </c>
      <c r="C7" s="64"/>
      <c r="D7" s="64"/>
      <c r="E7" s="64"/>
      <c r="F7" s="64"/>
      <c r="G7" s="64"/>
      <c r="H7" s="64"/>
      <c r="I7" s="64"/>
      <c r="J7" s="64"/>
      <c r="K7" s="64"/>
      <c r="L7" s="64"/>
      <c r="M7" s="64"/>
      <c r="N7" s="64"/>
      <c r="O7" s="64" t="s">
        <v>102</v>
      </c>
      <c r="P7" s="64"/>
      <c r="Q7" s="64"/>
      <c r="R7" s="64"/>
      <c r="S7" s="64"/>
      <c r="T7" s="64"/>
      <c r="U7" s="64"/>
      <c r="V7" s="64"/>
      <c r="W7" s="64"/>
      <c r="X7" s="64"/>
      <c r="Y7" s="67"/>
      <c r="Z7" s="67"/>
      <c r="AA7" s="67"/>
      <c r="AB7" s="16"/>
      <c r="AC7" s="42"/>
    </row>
    <row r="8" ht="11.25" customHeight="1">
      <c r="A8" s="12"/>
      <c r="B8" s="4"/>
      <c r="C8" s="64" t="s">
        <v>232</v>
      </c>
      <c r="D8" s="64"/>
      <c r="E8" s="64"/>
      <c r="F8" s="64"/>
      <c r="G8" s="64"/>
      <c r="H8" s="64"/>
      <c r="I8" s="64"/>
      <c r="J8" s="64"/>
      <c r="K8" s="64"/>
      <c r="L8" s="64"/>
      <c r="M8" s="64"/>
      <c r="N8" s="64"/>
      <c r="O8" s="64" t="s">
        <v>105</v>
      </c>
      <c r="P8" s="64"/>
      <c r="Q8" s="64"/>
      <c r="R8" s="64"/>
      <c r="S8" s="64"/>
      <c r="T8" s="64"/>
      <c r="U8" s="64"/>
      <c r="V8" s="64"/>
      <c r="W8" s="64"/>
      <c r="X8" s="64"/>
      <c r="Y8" s="67"/>
      <c r="Z8" s="67"/>
      <c r="AA8" s="67"/>
      <c r="AB8" s="16"/>
      <c r="AC8" s="42"/>
    </row>
    <row r="9" ht="11.25" customHeight="1">
      <c r="A9" s="17"/>
      <c r="B9" s="43" t="s">
        <v>107</v>
      </c>
      <c r="C9" s="64" t="s">
        <v>233</v>
      </c>
      <c r="D9" s="64"/>
      <c r="E9" s="64"/>
      <c r="F9" s="64"/>
      <c r="G9" s="64"/>
      <c r="H9" s="64"/>
      <c r="I9" s="64"/>
      <c r="J9" s="64"/>
      <c r="K9" s="64"/>
      <c r="L9" s="64"/>
      <c r="M9" s="64"/>
      <c r="N9" s="64"/>
      <c r="O9" s="64" t="s">
        <v>109</v>
      </c>
      <c r="P9" s="64"/>
      <c r="Q9" s="64"/>
      <c r="R9" s="64"/>
      <c r="S9" s="64"/>
      <c r="T9" s="64"/>
      <c r="U9" s="64"/>
      <c r="V9" s="64"/>
      <c r="W9" s="64"/>
      <c r="X9" s="64"/>
      <c r="Y9" s="67"/>
      <c r="Z9" s="67"/>
      <c r="AA9" s="67"/>
      <c r="AB9" s="16"/>
      <c r="AC9" s="42"/>
    </row>
    <row r="10" ht="11.25" customHeight="1">
      <c r="A10" s="17"/>
      <c r="B10" s="44" t="s">
        <v>112</v>
      </c>
      <c r="C10" s="64" t="s">
        <v>234</v>
      </c>
      <c r="D10" s="64"/>
      <c r="E10" s="64"/>
      <c r="F10" s="64"/>
      <c r="G10" s="64"/>
      <c r="H10" s="64"/>
      <c r="I10" s="64"/>
      <c r="J10" s="64"/>
      <c r="K10" s="64"/>
      <c r="L10" s="64"/>
      <c r="M10" s="64"/>
      <c r="N10" s="64"/>
      <c r="O10" s="64" t="s">
        <v>188</v>
      </c>
      <c r="P10" s="64"/>
      <c r="Q10" s="64"/>
      <c r="R10" s="64"/>
      <c r="S10" s="64"/>
      <c r="T10" s="64"/>
      <c r="U10" s="64"/>
      <c r="V10" s="64"/>
      <c r="W10" s="64"/>
      <c r="X10" s="64"/>
      <c r="Y10" s="67"/>
      <c r="Z10" s="67"/>
      <c r="AA10" s="67"/>
      <c r="AB10" s="16"/>
      <c r="AC10" s="42"/>
    </row>
    <row r="11" ht="11.25" customHeight="1">
      <c r="A11" s="12"/>
      <c r="B11" s="14" t="s">
        <v>75</v>
      </c>
      <c r="C11" s="64" t="s">
        <v>235</v>
      </c>
      <c r="D11" s="64" t="s">
        <v>236</v>
      </c>
      <c r="E11" s="64" t="s">
        <v>237</v>
      </c>
      <c r="F11" s="64"/>
      <c r="G11" s="64"/>
      <c r="H11" s="64"/>
      <c r="I11" s="64"/>
      <c r="J11" s="64"/>
      <c r="K11" s="64" t="s">
        <v>216</v>
      </c>
      <c r="L11" s="64" t="s">
        <v>238</v>
      </c>
      <c r="M11" s="64"/>
      <c r="N11" s="64" t="s">
        <v>173</v>
      </c>
      <c r="O11" s="64" t="s">
        <v>64</v>
      </c>
      <c r="P11" s="64"/>
      <c r="Q11" s="64"/>
      <c r="R11" s="64"/>
      <c r="S11" s="64"/>
      <c r="T11" s="64"/>
      <c r="U11" s="64"/>
      <c r="V11" s="64"/>
      <c r="W11" s="64" t="s">
        <v>239</v>
      </c>
      <c r="X11" s="64" t="s">
        <v>240</v>
      </c>
      <c r="Y11" s="67"/>
      <c r="Z11" s="67"/>
      <c r="AA11" s="67"/>
      <c r="AB11" s="16"/>
      <c r="AC11" s="42"/>
    </row>
    <row r="12" ht="11.25" customHeight="1">
      <c r="A12" s="12"/>
      <c r="B12" s="4"/>
      <c r="C12" s="64"/>
      <c r="D12" s="64" t="s">
        <v>241</v>
      </c>
      <c r="E12" s="64" t="s">
        <v>242</v>
      </c>
      <c r="F12" s="64"/>
      <c r="G12" s="64"/>
      <c r="H12" s="64"/>
      <c r="I12" s="64"/>
      <c r="J12" s="64"/>
      <c r="K12" s="64" t="s">
        <v>216</v>
      </c>
      <c r="L12" s="64" t="s">
        <v>243</v>
      </c>
      <c r="M12" s="64"/>
      <c r="N12" s="64"/>
      <c r="O12" s="64" t="s">
        <v>93</v>
      </c>
      <c r="P12" s="64"/>
      <c r="Q12" s="64"/>
      <c r="R12" s="64"/>
      <c r="S12" s="64"/>
      <c r="T12" s="64"/>
      <c r="U12" s="64"/>
      <c r="V12" s="64"/>
      <c r="W12" s="64" t="s">
        <v>244</v>
      </c>
      <c r="X12" s="64" t="s">
        <v>240</v>
      </c>
      <c r="Y12" s="67"/>
      <c r="Z12" s="67"/>
      <c r="AA12" s="67"/>
      <c r="AB12" s="16"/>
      <c r="AC12" s="42"/>
    </row>
    <row r="13" ht="11.25" customHeight="1">
      <c r="A13" s="12"/>
      <c r="B13" s="43" t="s">
        <v>97</v>
      </c>
      <c r="C13" s="64" t="s">
        <v>245</v>
      </c>
      <c r="D13" s="64"/>
      <c r="E13" s="64"/>
      <c r="F13" s="64"/>
      <c r="G13" s="64"/>
      <c r="H13" s="64"/>
      <c r="I13" s="64"/>
      <c r="J13" s="64"/>
      <c r="K13" s="64"/>
      <c r="L13" s="64"/>
      <c r="M13" s="64"/>
      <c r="N13" s="64"/>
      <c r="O13" s="64" t="s">
        <v>100</v>
      </c>
      <c r="P13" s="64"/>
      <c r="Q13" s="64"/>
      <c r="R13" s="64"/>
      <c r="S13" s="64"/>
      <c r="T13" s="64"/>
      <c r="U13" s="64"/>
      <c r="V13" s="64"/>
      <c r="W13" s="64"/>
      <c r="X13" s="64"/>
      <c r="Y13" s="67"/>
      <c r="Z13" s="67"/>
      <c r="AA13" s="67"/>
      <c r="AB13" s="16"/>
      <c r="AC13" s="42"/>
    </row>
    <row r="14" ht="90.0" customHeight="1">
      <c r="A14" s="12"/>
      <c r="B14" s="44" t="s">
        <v>101</v>
      </c>
      <c r="C14" s="64" t="s">
        <v>246</v>
      </c>
      <c r="D14" s="64"/>
      <c r="E14" s="64"/>
      <c r="F14" s="64"/>
      <c r="G14" s="64"/>
      <c r="H14" s="64"/>
      <c r="I14" s="64"/>
      <c r="J14" s="64"/>
      <c r="K14" s="64"/>
      <c r="L14" s="64"/>
      <c r="M14" s="64"/>
      <c r="N14" s="64"/>
      <c r="O14" s="64" t="s">
        <v>102</v>
      </c>
      <c r="P14" s="64"/>
      <c r="Q14" s="64"/>
      <c r="R14" s="64"/>
      <c r="S14" s="64"/>
      <c r="T14" s="64"/>
      <c r="U14" s="64"/>
      <c r="V14" s="64"/>
      <c r="W14" s="64"/>
      <c r="X14" s="64"/>
      <c r="Y14" s="67"/>
      <c r="Z14" s="67"/>
      <c r="AA14" s="67"/>
      <c r="AB14" s="16"/>
      <c r="AC14" s="42"/>
    </row>
    <row r="15" ht="11.25" customHeight="1">
      <c r="A15" s="12"/>
      <c r="B15" s="4"/>
      <c r="C15" s="64" t="s">
        <v>247</v>
      </c>
      <c r="D15" s="64"/>
      <c r="E15" s="64"/>
      <c r="F15" s="64"/>
      <c r="G15" s="64"/>
      <c r="H15" s="64"/>
      <c r="I15" s="64"/>
      <c r="J15" s="64"/>
      <c r="K15" s="64"/>
      <c r="L15" s="64"/>
      <c r="M15" s="64"/>
      <c r="N15" s="64"/>
      <c r="O15" s="64" t="s">
        <v>105</v>
      </c>
      <c r="P15" s="64"/>
      <c r="Q15" s="64"/>
      <c r="R15" s="64"/>
      <c r="S15" s="64"/>
      <c r="T15" s="64"/>
      <c r="U15" s="64"/>
      <c r="V15" s="64"/>
      <c r="W15" s="64"/>
      <c r="X15" s="64"/>
      <c r="Y15" s="67"/>
      <c r="Z15" s="67"/>
      <c r="AA15" s="67"/>
      <c r="AB15" s="16"/>
      <c r="AC15" s="42"/>
    </row>
    <row r="16" ht="11.25" customHeight="1">
      <c r="A16" s="17"/>
      <c r="B16" s="43" t="s">
        <v>107</v>
      </c>
      <c r="C16" s="64"/>
      <c r="D16" s="64"/>
      <c r="E16" s="64"/>
      <c r="F16" s="64"/>
      <c r="G16" s="64"/>
      <c r="H16" s="64"/>
      <c r="I16" s="64"/>
      <c r="J16" s="64"/>
      <c r="K16" s="64"/>
      <c r="L16" s="64"/>
      <c r="M16" s="64"/>
      <c r="N16" s="64"/>
      <c r="O16" s="64" t="s">
        <v>109</v>
      </c>
      <c r="P16" s="64"/>
      <c r="Q16" s="64"/>
      <c r="R16" s="64"/>
      <c r="S16" s="64"/>
      <c r="T16" s="64"/>
      <c r="U16" s="64"/>
      <c r="V16" s="64"/>
      <c r="W16" s="64"/>
      <c r="X16" s="64"/>
      <c r="Y16" s="67"/>
      <c r="Z16" s="67"/>
      <c r="AA16" s="67"/>
      <c r="AB16" s="16"/>
      <c r="AC16" s="42"/>
    </row>
    <row r="17" ht="11.25" customHeight="1">
      <c r="A17" s="17"/>
      <c r="B17" s="44" t="s">
        <v>112</v>
      </c>
      <c r="C17" s="64"/>
      <c r="D17" s="64"/>
      <c r="E17" s="64"/>
      <c r="F17" s="64"/>
      <c r="G17" s="64"/>
      <c r="H17" s="64"/>
      <c r="I17" s="64"/>
      <c r="J17" s="64"/>
      <c r="K17" s="64"/>
      <c r="L17" s="64"/>
      <c r="M17" s="64"/>
      <c r="N17" s="64"/>
      <c r="O17" s="64" t="s">
        <v>188</v>
      </c>
      <c r="P17" s="64"/>
      <c r="Q17" s="64"/>
      <c r="R17" s="64"/>
      <c r="S17" s="64"/>
      <c r="T17" s="64"/>
      <c r="U17" s="64"/>
      <c r="V17" s="64"/>
      <c r="W17" s="64"/>
      <c r="X17" s="64"/>
      <c r="Y17" s="67"/>
      <c r="Z17" s="67"/>
      <c r="AA17" s="67"/>
      <c r="AB17" s="16"/>
      <c r="AC17" s="42"/>
    </row>
    <row r="18" ht="11.25" customHeight="1">
      <c r="A18" s="12"/>
      <c r="B18" s="14" t="s">
        <v>75</v>
      </c>
      <c r="C18" s="64" t="s">
        <v>235</v>
      </c>
      <c r="D18" s="64" t="s">
        <v>248</v>
      </c>
      <c r="E18" s="64" t="s">
        <v>249</v>
      </c>
      <c r="F18" s="64"/>
      <c r="G18" s="64"/>
      <c r="H18" s="64"/>
      <c r="I18" s="64"/>
      <c r="J18" s="64"/>
      <c r="K18" s="64"/>
      <c r="L18" s="64" t="s">
        <v>250</v>
      </c>
      <c r="M18" s="64"/>
      <c r="N18" s="64"/>
      <c r="O18" s="64" t="s">
        <v>64</v>
      </c>
      <c r="P18" s="64"/>
      <c r="Q18" s="64"/>
      <c r="R18" s="64"/>
      <c r="S18" s="64"/>
      <c r="T18" s="64"/>
      <c r="U18" s="64"/>
      <c r="V18" s="64"/>
      <c r="W18" s="64" t="s">
        <v>251</v>
      </c>
      <c r="X18" s="64" t="s">
        <v>252</v>
      </c>
      <c r="Y18" s="67"/>
      <c r="Z18" s="67"/>
      <c r="AA18" s="67"/>
      <c r="AB18" s="16"/>
      <c r="AC18" s="42"/>
    </row>
    <row r="19" ht="11.25" customHeight="1">
      <c r="A19" s="12"/>
      <c r="B19" s="4"/>
      <c r="C19" s="64"/>
      <c r="D19" s="64"/>
      <c r="E19" s="64"/>
      <c r="F19" s="64"/>
      <c r="G19" s="64"/>
      <c r="H19" s="64"/>
      <c r="I19" s="64"/>
      <c r="J19" s="64"/>
      <c r="K19" s="64"/>
      <c r="L19" s="64"/>
      <c r="M19" s="64"/>
      <c r="N19" s="64"/>
      <c r="O19" s="64" t="s">
        <v>93</v>
      </c>
      <c r="P19" s="64"/>
      <c r="Q19" s="64"/>
      <c r="R19" s="64"/>
      <c r="S19" s="64"/>
      <c r="T19" s="64"/>
      <c r="U19" s="64"/>
      <c r="V19" s="64"/>
      <c r="W19" s="64"/>
      <c r="X19" s="64"/>
      <c r="Y19" s="67"/>
      <c r="Z19" s="67"/>
      <c r="AA19" s="67"/>
      <c r="AB19" s="16"/>
      <c r="AC19" s="42"/>
    </row>
    <row r="20" ht="11.25" customHeight="1">
      <c r="A20" s="12"/>
      <c r="B20" s="43" t="s">
        <v>97</v>
      </c>
      <c r="C20" s="64"/>
      <c r="D20" s="64"/>
      <c r="E20" s="64"/>
      <c r="F20" s="64"/>
      <c r="G20" s="64"/>
      <c r="H20" s="64"/>
      <c r="I20" s="64"/>
      <c r="J20" s="64"/>
      <c r="K20" s="64"/>
      <c r="L20" s="64"/>
      <c r="M20" s="64"/>
      <c r="N20" s="64"/>
      <c r="O20" s="64" t="s">
        <v>100</v>
      </c>
      <c r="P20" s="64"/>
      <c r="Q20" s="64"/>
      <c r="R20" s="64"/>
      <c r="S20" s="64"/>
      <c r="T20" s="64"/>
      <c r="U20" s="64"/>
      <c r="V20" s="64"/>
      <c r="W20" s="64"/>
      <c r="X20" s="64"/>
      <c r="Y20" s="67"/>
      <c r="Z20" s="67"/>
      <c r="AA20" s="67"/>
      <c r="AB20" s="16"/>
      <c r="AC20" s="42"/>
    </row>
    <row r="21" ht="11.25" customHeight="1">
      <c r="A21" s="12"/>
      <c r="B21" s="44" t="s">
        <v>101</v>
      </c>
      <c r="C21" s="64" t="s">
        <v>253</v>
      </c>
      <c r="D21" s="64" t="s">
        <v>254</v>
      </c>
      <c r="E21" s="64"/>
      <c r="F21" s="64"/>
      <c r="G21" s="64"/>
      <c r="H21" s="64"/>
      <c r="I21" s="64"/>
      <c r="J21" s="64"/>
      <c r="K21" s="64"/>
      <c r="L21" s="64" t="s">
        <v>254</v>
      </c>
      <c r="M21" s="64"/>
      <c r="N21" s="64"/>
      <c r="O21" s="64" t="s">
        <v>102</v>
      </c>
      <c r="P21" s="64"/>
      <c r="Q21" s="64"/>
      <c r="R21" s="64"/>
      <c r="S21" s="64"/>
      <c r="T21" s="64"/>
      <c r="U21" s="64"/>
      <c r="V21" s="64"/>
      <c r="W21" s="64" t="s">
        <v>255</v>
      </c>
      <c r="X21" s="64"/>
      <c r="Y21" s="67"/>
      <c r="Z21" s="67"/>
      <c r="AA21" s="67"/>
      <c r="AB21" s="16"/>
      <c r="AC21" s="42"/>
    </row>
    <row r="22" ht="11.25" customHeight="1">
      <c r="A22" s="12"/>
      <c r="B22" s="4"/>
      <c r="C22" s="64"/>
      <c r="D22" s="64"/>
      <c r="E22" s="64"/>
      <c r="F22" s="64"/>
      <c r="G22" s="64"/>
      <c r="H22" s="64"/>
      <c r="I22" s="64"/>
      <c r="J22" s="64"/>
      <c r="K22" s="64"/>
      <c r="L22" s="64"/>
      <c r="M22" s="64"/>
      <c r="N22" s="64"/>
      <c r="O22" s="64" t="s">
        <v>105</v>
      </c>
      <c r="P22" s="64"/>
      <c r="Q22" s="64"/>
      <c r="R22" s="64"/>
      <c r="S22" s="64"/>
      <c r="T22" s="64"/>
      <c r="U22" s="64"/>
      <c r="V22" s="64"/>
      <c r="W22" s="64"/>
      <c r="X22" s="64"/>
      <c r="Y22" s="67"/>
      <c r="Z22" s="67"/>
      <c r="AA22" s="67"/>
      <c r="AB22" s="16"/>
      <c r="AC22" s="42"/>
    </row>
    <row r="23" ht="11.25" customHeight="1">
      <c r="A23" s="17"/>
      <c r="B23" s="43" t="s">
        <v>107</v>
      </c>
      <c r="C23" s="64" t="s">
        <v>256</v>
      </c>
      <c r="D23" s="64"/>
      <c r="E23" s="64"/>
      <c r="F23" s="64"/>
      <c r="G23" s="64"/>
      <c r="H23" s="64"/>
      <c r="I23" s="64"/>
      <c r="J23" s="64"/>
      <c r="K23" s="64"/>
      <c r="L23" s="64"/>
      <c r="M23" s="64"/>
      <c r="N23" s="64"/>
      <c r="O23" s="64" t="s">
        <v>109</v>
      </c>
      <c r="P23" s="64"/>
      <c r="Q23" s="64"/>
      <c r="R23" s="64"/>
      <c r="S23" s="64"/>
      <c r="T23" s="64"/>
      <c r="U23" s="64"/>
      <c r="V23" s="64"/>
      <c r="W23" s="64"/>
      <c r="X23" s="64"/>
      <c r="Y23" s="67"/>
      <c r="Z23" s="67"/>
      <c r="AA23" s="67"/>
      <c r="AB23" s="16"/>
      <c r="AC23" s="42"/>
    </row>
    <row r="24" ht="11.25" customHeight="1">
      <c r="A24" s="17"/>
      <c r="B24" s="44" t="s">
        <v>112</v>
      </c>
      <c r="C24" s="64" t="s">
        <v>257</v>
      </c>
      <c r="D24" s="64"/>
      <c r="E24" s="64"/>
      <c r="F24" s="64"/>
      <c r="G24" s="64"/>
      <c r="H24" s="64"/>
      <c r="I24" s="64"/>
      <c r="J24" s="64"/>
      <c r="K24" s="64"/>
      <c r="L24" s="64"/>
      <c r="M24" s="64"/>
      <c r="N24" s="64"/>
      <c r="O24" s="64" t="s">
        <v>188</v>
      </c>
      <c r="P24" s="64"/>
      <c r="Q24" s="64"/>
      <c r="R24" s="64"/>
      <c r="S24" s="64"/>
      <c r="T24" s="64"/>
      <c r="U24" s="64"/>
      <c r="V24" s="64"/>
      <c r="W24" s="64"/>
      <c r="X24" s="64"/>
      <c r="Y24" s="67"/>
      <c r="Z24" s="67"/>
      <c r="AA24" s="67"/>
      <c r="AB24" s="16"/>
      <c r="AC24" s="42"/>
    </row>
    <row r="25" ht="11.25" customHeight="1">
      <c r="A25" s="12"/>
      <c r="B25" s="14" t="s">
        <v>75</v>
      </c>
      <c r="C25" s="64"/>
      <c r="D25" s="64"/>
      <c r="E25" s="64"/>
      <c r="F25" s="64"/>
      <c r="G25" s="64"/>
      <c r="H25" s="64"/>
      <c r="I25" s="64"/>
      <c r="J25" s="64"/>
      <c r="K25" s="64"/>
      <c r="L25" s="64"/>
      <c r="M25" s="64"/>
      <c r="N25" s="64"/>
      <c r="O25" s="64" t="s">
        <v>64</v>
      </c>
      <c r="P25" s="64"/>
      <c r="Q25" s="64"/>
      <c r="R25" s="64"/>
      <c r="S25" s="64"/>
      <c r="T25" s="64"/>
      <c r="U25" s="64"/>
      <c r="V25" s="64"/>
      <c r="W25" s="64"/>
      <c r="X25" s="64"/>
      <c r="Y25" s="67"/>
      <c r="Z25" s="67"/>
      <c r="AA25" s="67"/>
      <c r="AB25" s="16"/>
      <c r="AC25" s="42"/>
    </row>
    <row r="26" ht="11.25" customHeight="1">
      <c r="A26" s="12"/>
      <c r="B26" s="4"/>
      <c r="C26" s="64"/>
      <c r="D26" s="64"/>
      <c r="E26" s="64"/>
      <c r="F26" s="64"/>
      <c r="G26" s="64"/>
      <c r="H26" s="64"/>
      <c r="I26" s="64"/>
      <c r="J26" s="64"/>
      <c r="K26" s="64"/>
      <c r="L26" s="64"/>
      <c r="M26" s="64"/>
      <c r="N26" s="64"/>
      <c r="O26" s="64" t="s">
        <v>93</v>
      </c>
      <c r="P26" s="64"/>
      <c r="Q26" s="64"/>
      <c r="R26" s="64"/>
      <c r="S26" s="64"/>
      <c r="T26" s="64"/>
      <c r="U26" s="64"/>
      <c r="V26" s="64"/>
      <c r="W26" s="64"/>
      <c r="X26" s="64"/>
      <c r="Y26" s="67"/>
      <c r="Z26" s="67"/>
      <c r="AA26" s="67"/>
      <c r="AB26" s="16"/>
      <c r="AC26" s="42"/>
    </row>
    <row r="27" ht="11.25" customHeight="1">
      <c r="A27" s="12"/>
      <c r="B27" s="43" t="s">
        <v>97</v>
      </c>
      <c r="C27" s="64"/>
      <c r="D27" s="64"/>
      <c r="E27" s="64"/>
      <c r="F27" s="64"/>
      <c r="G27" s="64"/>
      <c r="H27" s="64"/>
      <c r="I27" s="64"/>
      <c r="J27" s="64"/>
      <c r="K27" s="64"/>
      <c r="L27" s="64"/>
      <c r="M27" s="64"/>
      <c r="N27" s="64"/>
      <c r="O27" s="64" t="s">
        <v>100</v>
      </c>
      <c r="P27" s="64"/>
      <c r="Q27" s="64"/>
      <c r="R27" s="64"/>
      <c r="S27" s="64"/>
      <c r="T27" s="64"/>
      <c r="U27" s="64"/>
      <c r="V27" s="64"/>
      <c r="W27" s="64"/>
      <c r="X27" s="64"/>
      <c r="Y27" s="67"/>
      <c r="Z27" s="67"/>
      <c r="AA27" s="67"/>
      <c r="AB27" s="16"/>
      <c r="AC27" s="42"/>
    </row>
    <row r="28" ht="11.25" customHeight="1">
      <c r="A28" s="12"/>
      <c r="B28" s="44" t="s">
        <v>101</v>
      </c>
      <c r="C28" s="64"/>
      <c r="D28" s="64"/>
      <c r="E28" s="64"/>
      <c r="F28" s="64"/>
      <c r="G28" s="64"/>
      <c r="H28" s="64"/>
      <c r="I28" s="64"/>
      <c r="J28" s="64"/>
      <c r="K28" s="64"/>
      <c r="L28" s="64"/>
      <c r="M28" s="64"/>
      <c r="N28" s="64"/>
      <c r="O28" s="64" t="s">
        <v>102</v>
      </c>
      <c r="P28" s="64"/>
      <c r="Q28" s="64"/>
      <c r="R28" s="64"/>
      <c r="S28" s="64"/>
      <c r="T28" s="64"/>
      <c r="U28" s="64"/>
      <c r="V28" s="64"/>
      <c r="W28" s="64"/>
      <c r="X28" s="64"/>
      <c r="Y28" s="67"/>
      <c r="Z28" s="67"/>
      <c r="AA28" s="67"/>
      <c r="AB28" s="16"/>
      <c r="AC28" s="42"/>
    </row>
    <row r="29" ht="11.25" customHeight="1">
      <c r="A29" s="12"/>
      <c r="B29" s="4"/>
      <c r="C29" s="64"/>
      <c r="D29" s="64"/>
      <c r="E29" s="64"/>
      <c r="F29" s="64"/>
      <c r="G29" s="64"/>
      <c r="H29" s="64"/>
      <c r="I29" s="64"/>
      <c r="J29" s="64"/>
      <c r="K29" s="64"/>
      <c r="L29" s="64"/>
      <c r="M29" s="64"/>
      <c r="N29" s="64"/>
      <c r="O29" s="64" t="s">
        <v>105</v>
      </c>
      <c r="P29" s="64"/>
      <c r="Q29" s="64"/>
      <c r="R29" s="64"/>
      <c r="S29" s="64"/>
      <c r="T29" s="64"/>
      <c r="U29" s="64"/>
      <c r="V29" s="64"/>
      <c r="W29" s="64"/>
      <c r="X29" s="64"/>
      <c r="Y29" s="67"/>
      <c r="Z29" s="67"/>
      <c r="AA29" s="67"/>
      <c r="AB29" s="16"/>
      <c r="AC29" s="42"/>
    </row>
    <row r="30" ht="11.25" customHeight="1">
      <c r="A30" s="17"/>
      <c r="B30" s="43" t="s">
        <v>107</v>
      </c>
      <c r="C30" s="64"/>
      <c r="D30" s="64"/>
      <c r="E30" s="64"/>
      <c r="F30" s="64"/>
      <c r="G30" s="64"/>
      <c r="H30" s="64"/>
      <c r="I30" s="64"/>
      <c r="J30" s="64"/>
      <c r="K30" s="64"/>
      <c r="L30" s="64"/>
      <c r="M30" s="64"/>
      <c r="N30" s="64"/>
      <c r="O30" s="64" t="s">
        <v>109</v>
      </c>
      <c r="P30" s="64"/>
      <c r="Q30" s="64"/>
      <c r="R30" s="64"/>
      <c r="S30" s="64"/>
      <c r="T30" s="64"/>
      <c r="U30" s="64"/>
      <c r="V30" s="64"/>
      <c r="W30" s="64"/>
      <c r="X30" s="64"/>
      <c r="Y30" s="67"/>
      <c r="Z30" s="67"/>
      <c r="AA30" s="67"/>
      <c r="AB30" s="16"/>
      <c r="AC30" s="42"/>
    </row>
    <row r="31" ht="11.25" customHeight="1">
      <c r="A31" s="17"/>
      <c r="B31" s="44" t="s">
        <v>112</v>
      </c>
      <c r="C31" s="16"/>
      <c r="D31" s="16"/>
      <c r="E31" s="16"/>
      <c r="F31" s="16"/>
      <c r="G31" s="16"/>
      <c r="H31" s="16"/>
      <c r="I31" s="16"/>
      <c r="J31" s="16"/>
      <c r="K31" s="16"/>
      <c r="L31" s="16"/>
      <c r="M31" s="16"/>
      <c r="N31" s="16"/>
      <c r="O31" s="16" t="s">
        <v>188</v>
      </c>
      <c r="P31" s="16"/>
      <c r="Q31" s="16"/>
      <c r="R31" s="16"/>
      <c r="S31" s="16"/>
      <c r="T31" s="16"/>
      <c r="U31" s="16"/>
      <c r="V31" s="16"/>
      <c r="W31" s="16"/>
      <c r="X31" s="16"/>
      <c r="Y31" s="67"/>
      <c r="Z31" s="67"/>
      <c r="AA31" s="67"/>
      <c r="AB31" s="16"/>
      <c r="AC31" s="42"/>
    </row>
    <row r="32" ht="11.25" customHeight="1">
      <c r="A32" s="27"/>
      <c r="B32" s="27"/>
      <c r="C32" s="27"/>
      <c r="D32" s="27"/>
      <c r="E32" s="27"/>
      <c r="F32" s="27"/>
      <c r="G32" s="27"/>
      <c r="H32" s="27"/>
      <c r="I32" s="27"/>
      <c r="J32" s="27"/>
      <c r="K32" s="27"/>
      <c r="L32" s="27"/>
      <c r="M32" s="27"/>
      <c r="N32" s="27"/>
      <c r="O32" s="27"/>
      <c r="P32" s="27"/>
      <c r="Q32" s="27"/>
      <c r="R32" s="27"/>
      <c r="S32" s="27"/>
      <c r="T32" s="27"/>
      <c r="U32" s="27"/>
      <c r="V32" s="27"/>
      <c r="W32" s="27"/>
      <c r="X32" s="27"/>
      <c r="Y32" s="50"/>
      <c r="Z32" s="50"/>
      <c r="AA32" s="50"/>
      <c r="AB32" s="27"/>
      <c r="AC32" s="27"/>
    </row>
    <row r="33" ht="11.25" customHeight="1">
      <c r="A33" s="27"/>
      <c r="B33" s="27"/>
      <c r="C33" s="27"/>
      <c r="D33" s="27"/>
      <c r="E33" s="27"/>
      <c r="F33" s="27"/>
      <c r="G33" s="27"/>
      <c r="H33" s="27"/>
      <c r="I33" s="27"/>
      <c r="J33" s="27"/>
      <c r="K33" s="27"/>
      <c r="L33" s="27"/>
      <c r="M33" s="27"/>
      <c r="N33" s="27"/>
      <c r="O33" s="27"/>
      <c r="P33" s="27"/>
      <c r="Q33" s="27"/>
      <c r="R33" s="27"/>
      <c r="S33" s="27"/>
      <c r="T33" s="27"/>
      <c r="U33" s="27"/>
      <c r="V33" s="27"/>
      <c r="W33" s="27"/>
      <c r="X33" s="27"/>
      <c r="Y33" s="50"/>
      <c r="Z33" s="50"/>
      <c r="AA33" s="50"/>
      <c r="AB33" s="27"/>
      <c r="AC33" s="27"/>
    </row>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mergeCells count="3">
    <mergeCell ref="A1:AC1"/>
    <mergeCell ref="E6:J6"/>
    <mergeCell ref="L6:P6"/>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6.33"/>
    <col customWidth="1" min="2" max="2" width="19.17"/>
    <col customWidth="1" min="3" max="3" width="14.67"/>
    <col customWidth="1" min="4" max="4" width="12.0"/>
    <col customWidth="1" min="5" max="5" width="14.33"/>
    <col customWidth="1" min="6" max="6" width="17.0"/>
    <col customWidth="1" min="7" max="11" width="12.0"/>
    <col customWidth="1" min="12" max="12" width="14.33"/>
    <col customWidth="1" min="13" max="17" width="12.0"/>
    <col customWidth="1" min="18" max="18" width="14.33"/>
    <col customWidth="1" min="19" max="19" width="12.0"/>
    <col customWidth="1" min="20" max="20" width="14.0"/>
    <col customWidth="1" min="21" max="29" width="12.0"/>
  </cols>
  <sheetData>
    <row r="1" ht="63.7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3"/>
    </row>
    <row r="2" ht="43.5" customHeight="1">
      <c r="A2" s="4" t="s">
        <v>1</v>
      </c>
      <c r="B2" s="4" t="s">
        <v>3</v>
      </c>
      <c r="C2" s="4" t="s">
        <v>4</v>
      </c>
      <c r="D2" s="4" t="s">
        <v>5</v>
      </c>
      <c r="E2" s="4" t="s">
        <v>6</v>
      </c>
      <c r="F2" s="4" t="s">
        <v>7</v>
      </c>
      <c r="G2" s="4" t="s">
        <v>8</v>
      </c>
      <c r="H2" s="4" t="s">
        <v>9</v>
      </c>
      <c r="I2" s="4" t="s">
        <v>10</v>
      </c>
      <c r="J2" s="4" t="s">
        <v>11</v>
      </c>
      <c r="K2" s="4" t="s">
        <v>13</v>
      </c>
      <c r="L2" s="4" t="s">
        <v>14</v>
      </c>
      <c r="M2" s="4" t="s">
        <v>15</v>
      </c>
      <c r="N2" s="4" t="s">
        <v>16</v>
      </c>
      <c r="O2" s="4" t="s">
        <v>17</v>
      </c>
      <c r="P2" s="4" t="s">
        <v>18</v>
      </c>
      <c r="Q2" s="4" t="s">
        <v>20</v>
      </c>
      <c r="R2" s="6" t="s">
        <v>21</v>
      </c>
      <c r="S2" s="7" t="s">
        <v>23</v>
      </c>
      <c r="T2" s="4" t="s">
        <v>25</v>
      </c>
      <c r="U2" s="4" t="s">
        <v>26</v>
      </c>
      <c r="V2" s="4" t="s">
        <v>27</v>
      </c>
      <c r="W2" s="4" t="s">
        <v>28</v>
      </c>
      <c r="X2" s="7" t="s">
        <v>29</v>
      </c>
      <c r="Y2" s="10" t="s">
        <v>30</v>
      </c>
      <c r="Z2" s="10" t="s">
        <v>31</v>
      </c>
      <c r="AA2" s="10" t="s">
        <v>32</v>
      </c>
      <c r="AB2" s="7" t="s">
        <v>33</v>
      </c>
      <c r="AC2" s="7" t="s">
        <v>34</v>
      </c>
    </row>
    <row r="3" ht="132.0" customHeight="1">
      <c r="A3" s="72" t="s">
        <v>258</v>
      </c>
      <c r="B3" s="14" t="s">
        <v>38</v>
      </c>
      <c r="C3" s="73" t="s">
        <v>235</v>
      </c>
      <c r="D3" s="74" t="s">
        <v>259</v>
      </c>
      <c r="E3" s="74"/>
      <c r="F3" s="74"/>
      <c r="G3" s="74"/>
      <c r="H3" s="74"/>
      <c r="I3" s="74"/>
      <c r="J3" s="74"/>
      <c r="K3" s="74" t="s">
        <v>260</v>
      </c>
      <c r="L3" s="74" t="s">
        <v>179</v>
      </c>
      <c r="M3" s="74"/>
      <c r="N3" s="74" t="s">
        <v>173</v>
      </c>
      <c r="O3" s="74" t="s">
        <v>174</v>
      </c>
      <c r="P3" s="74" t="s">
        <v>65</v>
      </c>
      <c r="Q3" s="74">
        <v>2017.0</v>
      </c>
      <c r="R3" s="75" t="s">
        <v>261</v>
      </c>
      <c r="S3" s="74"/>
      <c r="T3" s="75" t="s">
        <v>262</v>
      </c>
      <c r="U3" s="76">
        <v>0.7666</v>
      </c>
      <c r="V3" s="74"/>
      <c r="W3" s="74" t="s">
        <v>263</v>
      </c>
      <c r="X3" s="74" t="s">
        <v>264</v>
      </c>
      <c r="Y3">
        <v>464043.68</v>
      </c>
      <c r="Z3">
        <v>722229.57</v>
      </c>
      <c r="AA3">
        <v>0.0</v>
      </c>
      <c r="AB3">
        <f>+AA3/Y3</f>
        <v>0</v>
      </c>
      <c r="AC3">
        <f>+AA3/Z3</f>
        <v>0</v>
      </c>
    </row>
    <row r="4" ht="95.25" customHeight="1">
      <c r="A4" s="72" t="s">
        <v>258</v>
      </c>
      <c r="B4" s="14" t="s">
        <v>265</v>
      </c>
      <c r="C4" s="74" t="s">
        <v>266</v>
      </c>
      <c r="D4" s="74"/>
      <c r="E4" s="55"/>
      <c r="F4" s="74"/>
      <c r="G4" s="74"/>
      <c r="H4" s="74"/>
      <c r="I4" s="74"/>
      <c r="J4" s="74"/>
      <c r="K4" s="74"/>
      <c r="L4" s="74" t="s">
        <v>179</v>
      </c>
      <c r="M4" s="74"/>
      <c r="N4" s="74"/>
      <c r="O4" s="74" t="s">
        <v>174</v>
      </c>
      <c r="P4" s="74" t="s">
        <v>65</v>
      </c>
      <c r="Q4" s="74"/>
      <c r="R4" s="75"/>
      <c r="S4" s="74"/>
      <c r="T4" s="75"/>
      <c r="U4" s="74"/>
      <c r="V4" s="74"/>
      <c r="W4" s="74" t="s">
        <v>263</v>
      </c>
      <c r="X4" s="74" t="s">
        <v>264</v>
      </c>
      <c r="Y4" s="77"/>
      <c r="Z4" s="77"/>
      <c r="AA4" s="77"/>
      <c r="AB4" s="74"/>
      <c r="AC4" s="74"/>
    </row>
    <row r="5" ht="83.25" customHeight="1">
      <c r="A5" s="72" t="s">
        <v>258</v>
      </c>
      <c r="B5" s="4"/>
      <c r="C5" s="74" t="s">
        <v>267</v>
      </c>
      <c r="D5" s="74"/>
      <c r="E5" s="74" t="s">
        <v>268</v>
      </c>
      <c r="F5" s="74"/>
      <c r="G5" s="74"/>
      <c r="H5" s="74"/>
      <c r="I5" s="74"/>
      <c r="J5" s="74"/>
      <c r="K5" s="74"/>
      <c r="L5" s="74"/>
      <c r="M5" s="74"/>
      <c r="N5" s="74"/>
      <c r="O5" s="74" t="s">
        <v>174</v>
      </c>
      <c r="P5" s="74" t="s">
        <v>65</v>
      </c>
      <c r="Q5" s="74"/>
      <c r="R5" s="74"/>
      <c r="S5" s="74"/>
      <c r="T5" s="74"/>
      <c r="U5" s="74"/>
      <c r="V5" s="74"/>
      <c r="W5" s="74" t="s">
        <v>263</v>
      </c>
      <c r="X5" s="74" t="s">
        <v>264</v>
      </c>
      <c r="Y5" s="77"/>
      <c r="Z5" s="77"/>
      <c r="AA5" s="77"/>
      <c r="AB5" s="74"/>
      <c r="AC5" s="74"/>
    </row>
    <row r="6" ht="43.5" customHeight="1">
      <c r="A6" s="72" t="s">
        <v>258</v>
      </c>
      <c r="B6" s="44" t="s">
        <v>101</v>
      </c>
      <c r="C6" s="74" t="s">
        <v>269</v>
      </c>
      <c r="D6" s="74"/>
      <c r="E6" s="74" t="s">
        <v>270</v>
      </c>
      <c r="F6" s="74"/>
      <c r="G6" s="74"/>
      <c r="H6" s="74"/>
      <c r="I6" s="74"/>
      <c r="J6" s="74"/>
      <c r="K6" s="74"/>
      <c r="L6" s="74"/>
      <c r="M6" s="74"/>
      <c r="N6" s="74"/>
      <c r="O6" s="74" t="s">
        <v>174</v>
      </c>
      <c r="P6" s="74" t="s">
        <v>65</v>
      </c>
      <c r="Q6" s="74"/>
      <c r="R6" s="74"/>
      <c r="S6" s="74"/>
      <c r="T6" s="74"/>
      <c r="U6" s="74"/>
      <c r="V6" s="74"/>
      <c r="W6" s="74" t="s">
        <v>263</v>
      </c>
      <c r="X6" s="74" t="s">
        <v>264</v>
      </c>
      <c r="Y6" s="77"/>
      <c r="Z6" s="77"/>
      <c r="AA6" s="77"/>
      <c r="AB6" s="74"/>
      <c r="AC6" s="74"/>
    </row>
    <row r="7" ht="30.0" customHeight="1">
      <c r="A7" s="72" t="s">
        <v>258</v>
      </c>
      <c r="B7" s="78" t="s">
        <v>271</v>
      </c>
      <c r="C7" s="74"/>
      <c r="D7" s="74"/>
      <c r="E7" s="74"/>
      <c r="F7" s="74" t="s">
        <v>272</v>
      </c>
      <c r="G7" s="74"/>
      <c r="H7" s="74"/>
      <c r="I7" s="74"/>
      <c r="J7" s="74"/>
      <c r="K7" s="74"/>
      <c r="L7" s="74" t="s">
        <v>179</v>
      </c>
      <c r="M7" s="74"/>
      <c r="N7" s="74"/>
      <c r="O7" s="74" t="s">
        <v>174</v>
      </c>
      <c r="P7" s="74" t="s">
        <v>65</v>
      </c>
      <c r="Q7" s="74"/>
      <c r="R7" s="74"/>
      <c r="S7" s="74"/>
      <c r="T7" s="74"/>
      <c r="U7" s="74"/>
      <c r="V7" s="74"/>
      <c r="W7" s="74" t="s">
        <v>263</v>
      </c>
      <c r="X7" s="74" t="s">
        <v>264</v>
      </c>
      <c r="Y7" s="77"/>
      <c r="Z7" s="77"/>
      <c r="AA7" s="77"/>
      <c r="AB7" s="74"/>
      <c r="AC7" s="74"/>
    </row>
    <row r="8" ht="30.0" customHeight="1">
      <c r="A8" s="72" t="s">
        <v>258</v>
      </c>
      <c r="B8" s="79"/>
      <c r="C8" s="74"/>
      <c r="D8" s="74"/>
      <c r="E8" s="74"/>
      <c r="F8" s="74" t="s">
        <v>273</v>
      </c>
      <c r="G8" s="74"/>
      <c r="H8" s="74"/>
      <c r="I8" s="74"/>
      <c r="J8" s="74"/>
      <c r="K8" s="74"/>
      <c r="L8" s="74" t="s">
        <v>179</v>
      </c>
      <c r="M8" s="74"/>
      <c r="N8" s="74"/>
      <c r="O8" s="74" t="s">
        <v>174</v>
      </c>
      <c r="P8" s="74" t="s">
        <v>65</v>
      </c>
      <c r="Q8" s="74"/>
      <c r="R8" s="74"/>
      <c r="S8" s="74"/>
      <c r="T8" s="74"/>
      <c r="U8" s="74"/>
      <c r="V8" s="74"/>
      <c r="W8" s="74" t="s">
        <v>263</v>
      </c>
      <c r="X8" s="74" t="s">
        <v>264</v>
      </c>
      <c r="Y8" s="77"/>
      <c r="Z8" s="77"/>
      <c r="AA8" s="77"/>
      <c r="AB8" s="74"/>
      <c r="AC8" s="74"/>
    </row>
    <row r="9" ht="30.0" customHeight="1">
      <c r="A9" s="72" t="s">
        <v>258</v>
      </c>
      <c r="B9" s="79"/>
      <c r="C9" s="74"/>
      <c r="D9" s="74"/>
      <c r="E9" s="74"/>
      <c r="F9" s="74" t="s">
        <v>274</v>
      </c>
      <c r="G9" s="74"/>
      <c r="H9" s="74"/>
      <c r="I9" s="74"/>
      <c r="J9" s="74"/>
      <c r="K9" s="74"/>
      <c r="L9" s="74" t="s">
        <v>179</v>
      </c>
      <c r="M9" s="74"/>
      <c r="N9" s="74"/>
      <c r="O9" s="74" t="s">
        <v>174</v>
      </c>
      <c r="P9" s="74" t="s">
        <v>65</v>
      </c>
      <c r="Q9" s="74"/>
      <c r="R9" s="74"/>
      <c r="S9" s="74"/>
      <c r="T9" s="74"/>
      <c r="U9" s="74"/>
      <c r="V9" s="74"/>
      <c r="W9" s="74" t="s">
        <v>263</v>
      </c>
      <c r="X9" s="74" t="s">
        <v>264</v>
      </c>
      <c r="Y9" s="77"/>
      <c r="Z9" s="77"/>
      <c r="AA9" s="77"/>
      <c r="AB9" s="74"/>
      <c r="AC9" s="74"/>
    </row>
    <row r="10" ht="30.0" customHeight="1">
      <c r="A10" s="72" t="s">
        <v>258</v>
      </c>
      <c r="B10" s="79"/>
      <c r="C10" s="74"/>
      <c r="D10" s="74"/>
      <c r="E10" s="74"/>
      <c r="F10" s="74" t="s">
        <v>275</v>
      </c>
      <c r="G10" s="74"/>
      <c r="H10" s="74"/>
      <c r="I10" s="74"/>
      <c r="J10" s="74"/>
      <c r="K10" s="74"/>
      <c r="L10" s="74" t="s">
        <v>179</v>
      </c>
      <c r="M10" s="74"/>
      <c r="N10" s="74"/>
      <c r="O10" s="74" t="s">
        <v>174</v>
      </c>
      <c r="P10" s="74" t="s">
        <v>65</v>
      </c>
      <c r="Q10" s="74"/>
      <c r="R10" s="74"/>
      <c r="S10" s="74"/>
      <c r="T10" s="74"/>
      <c r="U10" s="74"/>
      <c r="V10" s="74"/>
      <c r="W10" s="74" t="s">
        <v>263</v>
      </c>
      <c r="X10" s="74" t="s">
        <v>264</v>
      </c>
      <c r="Y10" s="77"/>
      <c r="Z10" s="77"/>
      <c r="AA10" s="77"/>
      <c r="AB10" s="74"/>
      <c r="AC10" s="74"/>
    </row>
    <row r="11" ht="30.0" customHeight="1">
      <c r="A11" s="72" t="s">
        <v>258</v>
      </c>
      <c r="B11" s="79"/>
      <c r="C11" s="74"/>
      <c r="D11" s="74"/>
      <c r="E11" s="74"/>
      <c r="F11" s="74" t="s">
        <v>276</v>
      </c>
      <c r="G11" s="74"/>
      <c r="H11" s="74"/>
      <c r="I11" s="74"/>
      <c r="J11" s="74"/>
      <c r="K11" s="74"/>
      <c r="L11" s="74" t="s">
        <v>179</v>
      </c>
      <c r="M11" s="74"/>
      <c r="N11" s="74"/>
      <c r="O11" s="74" t="s">
        <v>174</v>
      </c>
      <c r="P11" s="74" t="s">
        <v>65</v>
      </c>
      <c r="Q11" s="74"/>
      <c r="R11" s="74"/>
      <c r="S11" s="74"/>
      <c r="T11" s="74"/>
      <c r="U11" s="74"/>
      <c r="V11" s="74"/>
      <c r="W11" s="74" t="s">
        <v>263</v>
      </c>
      <c r="X11" s="74" t="s">
        <v>264</v>
      </c>
      <c r="Y11" s="77"/>
      <c r="Z11" s="77"/>
      <c r="AA11" s="77"/>
      <c r="AB11" s="74"/>
      <c r="AC11" s="74"/>
    </row>
    <row r="12" ht="30.0" customHeight="1">
      <c r="A12" s="72" t="s">
        <v>258</v>
      </c>
      <c r="B12" s="79"/>
      <c r="C12" s="74"/>
      <c r="D12" s="74"/>
      <c r="E12" s="74"/>
      <c r="F12" s="74" t="s">
        <v>277</v>
      </c>
      <c r="G12" s="74"/>
      <c r="H12" s="74"/>
      <c r="I12" s="74"/>
      <c r="J12" s="74"/>
      <c r="K12" s="74"/>
      <c r="L12" s="74" t="s">
        <v>179</v>
      </c>
      <c r="M12" s="74"/>
      <c r="N12" s="74"/>
      <c r="O12" s="74" t="s">
        <v>174</v>
      </c>
      <c r="P12" s="74" t="s">
        <v>65</v>
      </c>
      <c r="Q12" s="74"/>
      <c r="R12" s="74"/>
      <c r="S12" s="74"/>
      <c r="T12" s="74"/>
      <c r="U12" s="74"/>
      <c r="V12" s="74"/>
      <c r="W12" s="74" t="s">
        <v>263</v>
      </c>
      <c r="X12" s="74" t="s">
        <v>264</v>
      </c>
      <c r="Y12" s="77"/>
      <c r="Z12" s="77"/>
      <c r="AA12" s="77"/>
      <c r="AB12" s="74"/>
      <c r="AC12" s="74"/>
    </row>
    <row r="13" ht="30.0" customHeight="1">
      <c r="A13" s="72" t="s">
        <v>258</v>
      </c>
      <c r="B13" s="79"/>
      <c r="C13" s="74"/>
      <c r="D13" s="74"/>
      <c r="E13" s="74"/>
      <c r="F13" s="74" t="s">
        <v>212</v>
      </c>
      <c r="G13" s="74"/>
      <c r="H13" s="74"/>
      <c r="I13" s="74"/>
      <c r="J13" s="74"/>
      <c r="K13" s="74"/>
      <c r="L13" s="74" t="s">
        <v>179</v>
      </c>
      <c r="M13" s="74"/>
      <c r="N13" s="74"/>
      <c r="O13" s="74" t="s">
        <v>174</v>
      </c>
      <c r="P13" s="74" t="s">
        <v>65</v>
      </c>
      <c r="Q13" s="74"/>
      <c r="R13" s="74"/>
      <c r="S13" s="74"/>
      <c r="T13" s="74"/>
      <c r="U13" s="74"/>
      <c r="V13" s="74"/>
      <c r="W13" s="74" t="s">
        <v>263</v>
      </c>
      <c r="X13" s="74" t="s">
        <v>264</v>
      </c>
      <c r="Y13" s="77"/>
      <c r="Z13" s="77"/>
      <c r="AA13" s="77"/>
      <c r="AB13" s="74"/>
      <c r="AC13" s="74"/>
    </row>
    <row r="14" ht="30.0" customHeight="1">
      <c r="A14" s="72" t="s">
        <v>258</v>
      </c>
      <c r="B14" s="79"/>
      <c r="C14" s="74"/>
      <c r="D14" s="74"/>
      <c r="E14" s="74"/>
      <c r="F14" s="74" t="s">
        <v>278</v>
      </c>
      <c r="G14" s="74"/>
      <c r="H14" s="74"/>
      <c r="I14" s="74"/>
      <c r="J14" s="74"/>
      <c r="K14" s="74"/>
      <c r="L14" s="74" t="s">
        <v>179</v>
      </c>
      <c r="M14" s="74"/>
      <c r="N14" s="74"/>
      <c r="O14" s="74" t="s">
        <v>174</v>
      </c>
      <c r="P14" s="74" t="s">
        <v>65</v>
      </c>
      <c r="Q14" s="74"/>
      <c r="R14" s="74"/>
      <c r="S14" s="74"/>
      <c r="T14" s="74"/>
      <c r="U14" s="74"/>
      <c r="V14" s="74"/>
      <c r="W14" s="74" t="s">
        <v>263</v>
      </c>
      <c r="X14" s="74" t="s">
        <v>264</v>
      </c>
      <c r="Y14" s="77"/>
      <c r="Z14" s="77"/>
      <c r="AA14" s="77"/>
      <c r="AB14" s="74"/>
      <c r="AC14" s="74"/>
    </row>
    <row r="15" ht="30.0" customHeight="1">
      <c r="A15" s="72" t="s">
        <v>258</v>
      </c>
      <c r="B15" s="79"/>
      <c r="C15" s="74"/>
      <c r="D15" s="74"/>
      <c r="E15" s="74"/>
      <c r="F15" s="74" t="s">
        <v>279</v>
      </c>
      <c r="G15" s="74"/>
      <c r="H15" s="74"/>
      <c r="I15" s="74"/>
      <c r="J15" s="74"/>
      <c r="K15" s="74"/>
      <c r="L15" s="74" t="s">
        <v>179</v>
      </c>
      <c r="M15" s="74"/>
      <c r="N15" s="74"/>
      <c r="O15" s="74" t="s">
        <v>174</v>
      </c>
      <c r="P15" s="74" t="s">
        <v>65</v>
      </c>
      <c r="Q15" s="74"/>
      <c r="R15" s="74"/>
      <c r="S15" s="74"/>
      <c r="T15" s="74"/>
      <c r="U15" s="74"/>
      <c r="V15" s="74"/>
      <c r="W15" s="74" t="s">
        <v>263</v>
      </c>
      <c r="X15" s="74" t="s">
        <v>264</v>
      </c>
      <c r="Y15" s="77"/>
      <c r="Z15" s="77"/>
      <c r="AA15" s="77"/>
      <c r="AB15" s="74"/>
      <c r="AC15" s="74"/>
    </row>
    <row r="16" ht="30.0" customHeight="1">
      <c r="A16" s="72" t="s">
        <v>258</v>
      </c>
      <c r="B16" s="80"/>
      <c r="C16" s="74"/>
      <c r="D16" s="74"/>
      <c r="E16" s="74"/>
      <c r="F16" s="74" t="s">
        <v>280</v>
      </c>
      <c r="G16" s="74"/>
      <c r="H16" s="74"/>
      <c r="I16" s="74"/>
      <c r="J16" s="74"/>
      <c r="K16" s="74"/>
      <c r="L16" s="74" t="s">
        <v>179</v>
      </c>
      <c r="M16" s="74"/>
      <c r="N16" s="74"/>
      <c r="O16" s="74" t="s">
        <v>174</v>
      </c>
      <c r="P16" s="74" t="s">
        <v>65</v>
      </c>
      <c r="Q16" s="74"/>
      <c r="R16" s="74"/>
      <c r="S16" s="74"/>
      <c r="T16" s="74"/>
      <c r="U16" s="74"/>
      <c r="V16" s="74"/>
      <c r="W16" s="74" t="s">
        <v>263</v>
      </c>
      <c r="X16" s="74" t="s">
        <v>264</v>
      </c>
      <c r="Y16" s="77"/>
      <c r="Z16" s="77"/>
      <c r="AA16" s="77"/>
      <c r="AB16" s="74"/>
      <c r="AC16" s="74"/>
    </row>
    <row r="17" ht="54.0" customHeight="1">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row>
    <row r="18" ht="54.0" customHeight="1">
      <c r="A18" s="55"/>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row>
    <row r="19" ht="54.0" customHeight="1">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row>
    <row r="20" ht="54.0" customHeight="1">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row>
    <row r="21" ht="54.0" customHeight="1">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row>
    <row r="22" ht="54.0" customHeight="1">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row>
    <row r="23" ht="54.0" customHeight="1">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row>
    <row r="24" ht="54.0" customHeight="1">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row>
    <row r="25" ht="54.0" customHeight="1">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row>
    <row r="26" ht="54.0" customHeight="1">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row>
    <row r="27" ht="54.0" customHeight="1">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row>
    <row r="28" ht="54.0" customHeight="1">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row>
    <row r="29" ht="54.0" customHeight="1">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row>
    <row r="30" ht="54.0" customHeight="1">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row>
    <row r="31" ht="54.0" customHeight="1">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row>
    <row r="32" ht="54.0" customHeight="1">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row>
    <row r="33" ht="54.0" customHeight="1">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row>
    <row r="34" ht="54.0" customHeight="1">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row>
    <row r="35" ht="54.0" customHeight="1">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row>
    <row r="36" ht="54.0" customHeight="1">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row>
    <row r="37" ht="54.0" customHeight="1">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row>
    <row r="38" ht="54.0" customHeight="1">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row>
    <row r="39" ht="54.0" customHeight="1">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row>
    <row r="40" ht="54.0"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row>
    <row r="41" ht="54.0" customHeight="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row>
    <row r="42" ht="54.0" customHeight="1">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row>
    <row r="43" ht="54.0" customHeight="1">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row>
    <row r="44" ht="54.0" customHeight="1">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row>
    <row r="45" ht="54.0" customHeight="1">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row>
    <row r="46" ht="54.0" customHeight="1">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row>
    <row r="47" ht="54.0" customHeight="1">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row>
    <row r="48" ht="54.0" customHeight="1">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row>
    <row r="49" ht="54.0" customHeight="1">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row>
    <row r="50" ht="54.0" customHeight="1">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row>
    <row r="51" ht="54.0" customHeight="1">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row>
    <row r="52" ht="54.0" customHeight="1">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row>
    <row r="53" ht="54.0" customHeight="1">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row>
    <row r="54" ht="54.0" customHeight="1">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row>
    <row r="55" ht="54.0" customHeight="1">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row>
    <row r="56" ht="54.0" customHeight="1">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row>
    <row r="57" ht="54.0" customHeight="1">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row>
    <row r="58" ht="54.0" customHeight="1">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row>
    <row r="59" ht="54.0" customHeight="1">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row>
    <row r="60" ht="54.0" customHeight="1">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row>
    <row r="61" ht="54.0" customHeight="1">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row>
    <row r="62" ht="54.0" customHeight="1">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row>
    <row r="63" ht="54.0" customHeight="1">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row>
    <row r="64" ht="54.0" customHeight="1">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row>
    <row r="65" ht="54.0" customHeight="1">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row>
    <row r="66" ht="54.0" customHeight="1">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row>
    <row r="67" ht="54.0" customHeight="1">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row>
    <row r="68" ht="54.0" customHeight="1">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row>
    <row r="69" ht="54.0" customHeight="1">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row>
    <row r="70" ht="54.0" customHeight="1">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row>
    <row r="71" ht="54.0" customHeight="1">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row>
    <row r="72" ht="54.0" customHeight="1">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row>
    <row r="73" ht="54.0" customHeight="1">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row>
    <row r="74" ht="54.0" customHeight="1">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row>
    <row r="75" ht="54.0" customHeight="1">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row>
    <row r="76" ht="54.0" customHeight="1">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row>
    <row r="77" ht="54.0" customHeight="1">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row>
    <row r="78" ht="54.0" customHeight="1">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row>
    <row r="79" ht="54.0" customHeight="1">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row>
    <row r="80" ht="54.0" customHeight="1">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row>
    <row r="81" ht="54.0" customHeight="1">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row>
    <row r="82" ht="54.0" customHeight="1">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row>
    <row r="83" ht="54.0" customHeight="1">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row>
    <row r="84" ht="54.0" customHeight="1">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row>
    <row r="85" ht="54.0" customHeight="1">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row>
    <row r="86" ht="54.0" customHeight="1">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row>
    <row r="87" ht="54.0" customHeight="1">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row>
    <row r="88" ht="54.0" customHeight="1">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row>
    <row r="89" ht="54.0" customHeight="1">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row>
    <row r="90" ht="54.0" customHeight="1">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row>
    <row r="91" ht="54.0" customHeight="1">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row>
    <row r="92" ht="54.0" customHeight="1">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row>
    <row r="93" ht="54.0" customHeight="1">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row>
    <row r="94" ht="54.0" customHeight="1">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row>
    <row r="95" ht="54.0" customHeight="1">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row>
    <row r="96" ht="54.0" customHeight="1">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row>
    <row r="97" ht="54.0" customHeight="1">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row>
    <row r="98" ht="54.0" customHeight="1">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row>
    <row r="99" ht="54.0" customHeight="1">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row>
    <row r="100" ht="54.0" customHeight="1">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row>
    <row r="101" ht="54.0" customHeight="1">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row>
    <row r="102" ht="54.0" customHeight="1">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row>
    <row r="103" ht="54.0" customHeight="1">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row>
    <row r="104" ht="54.0" customHeight="1">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row>
    <row r="105" ht="54.0" customHeight="1">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row>
    <row r="106" ht="54.0" customHeight="1">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row>
    <row r="107" ht="54.0" customHeight="1">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row>
    <row r="108" ht="54.0" customHeight="1">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row>
    <row r="109" ht="54.0" customHeight="1">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row>
    <row r="110" ht="54.0" customHeight="1">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row>
    <row r="111" ht="54.0" customHeight="1">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row>
    <row r="112" ht="54.0" customHeight="1">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row>
    <row r="113" ht="54.0" customHeight="1">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row>
    <row r="114" ht="54.0" customHeight="1">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row>
    <row r="115" ht="54.0" customHeight="1">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row>
    <row r="116" ht="54.0" customHeight="1">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row>
    <row r="117" ht="54.0" customHeight="1">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row>
    <row r="118" ht="54.0" customHeight="1">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row>
    <row r="119" ht="54.0" customHeight="1">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row>
    <row r="120" ht="54.0" customHeight="1">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row>
    <row r="121" ht="54.0" customHeight="1">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row>
    <row r="122" ht="54.0" customHeight="1">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row>
    <row r="123" ht="54.0" customHeight="1">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row>
    <row r="124" ht="54.0" customHeight="1">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row>
    <row r="125" ht="54.0" customHeight="1">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row>
    <row r="126" ht="54.0" customHeight="1">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row>
    <row r="127" ht="54.0" customHeight="1">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row>
    <row r="128" ht="54.0" customHeight="1">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row>
    <row r="129" ht="54.0" customHeight="1">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row>
    <row r="130" ht="54.0" customHeight="1">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row>
    <row r="131" ht="54.0" customHeight="1">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row>
    <row r="132" ht="54.0" customHeight="1">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row>
    <row r="133" ht="54.0" customHeight="1">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row>
    <row r="134" ht="54.0" customHeight="1">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row>
    <row r="135" ht="54.0" customHeight="1">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row>
    <row r="136" ht="54.0" customHeight="1">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row>
    <row r="137" ht="54.0" customHeight="1">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row>
    <row r="138" ht="54.0" customHeight="1">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row>
    <row r="139" ht="54.0" customHeight="1">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row>
    <row r="140" ht="54.0" customHeight="1">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row>
    <row r="141" ht="54.0" customHeight="1">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row>
    <row r="142" ht="54.0" customHeight="1">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row>
    <row r="143" ht="54.0" customHeight="1">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row>
    <row r="144" ht="54.0" customHeight="1">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row>
    <row r="145" ht="54.0" customHeight="1">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row>
    <row r="146" ht="54.0" customHeight="1">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row>
    <row r="147" ht="54.0" customHeight="1">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row>
    <row r="148" ht="54.0" customHeight="1">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row>
    <row r="149" ht="54.0" customHeight="1">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row>
    <row r="150" ht="54.0" customHeight="1">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row>
    <row r="151" ht="54.0" customHeight="1">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row>
    <row r="152" ht="54.0" customHeight="1">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row>
    <row r="153" ht="54.0" customHeight="1">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row>
    <row r="154" ht="54.0" customHeight="1">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row>
    <row r="155" ht="54.0" customHeight="1">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row>
    <row r="156" ht="54.0" customHeight="1">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row>
    <row r="157" ht="54.0" customHeight="1">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row>
    <row r="158" ht="54.0" customHeight="1">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row>
    <row r="159" ht="54.0" customHeight="1">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row>
    <row r="160" ht="54.0" customHeight="1">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row>
    <row r="161" ht="54.0" customHeight="1">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row>
    <row r="162" ht="54.0" customHeight="1">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row>
    <row r="163" ht="54.0" customHeight="1">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row>
    <row r="164" ht="54.0" customHeight="1">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row>
    <row r="165" ht="54.0" customHeight="1">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row>
    <row r="166" ht="54.0" customHeight="1">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row>
    <row r="167" ht="54.0" customHeight="1">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row>
    <row r="168" ht="54.0" customHeight="1">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row>
    <row r="169" ht="54.0" customHeight="1">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row>
    <row r="170" ht="54.0" customHeight="1">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row>
    <row r="171" ht="54.0" customHeight="1">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row>
    <row r="172" ht="54.0" customHeight="1">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row>
    <row r="173" ht="54.0" customHeight="1">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row>
    <row r="174" ht="54.0" customHeight="1">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row>
    <row r="175" ht="54.0" customHeight="1">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row>
    <row r="176" ht="54.0" customHeight="1">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row>
    <row r="177" ht="54.0" customHeight="1">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row>
    <row r="178" ht="54.0" customHeight="1">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row>
    <row r="179" ht="54.0" customHeight="1">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row>
    <row r="180" ht="54.0" customHeight="1">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row>
    <row r="181" ht="54.0" customHeight="1">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row>
    <row r="182" ht="54.0" customHeight="1">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row>
    <row r="183" ht="54.0" customHeight="1">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row>
    <row r="184" ht="54.0" customHeight="1">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row>
    <row r="185" ht="54.0" customHeight="1">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row>
    <row r="186" ht="54.0" customHeight="1">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row>
    <row r="187" ht="54.0" customHeight="1">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row>
    <row r="188" ht="54.0" customHeight="1">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row>
    <row r="189" ht="54.0" customHeight="1">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row>
    <row r="190" ht="54.0" customHeight="1">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row>
    <row r="191" ht="54.0" customHeight="1">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row>
    <row r="192" ht="54.0" customHeight="1">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row>
    <row r="193" ht="54.0" customHeight="1">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row>
    <row r="194" ht="54.0" customHeight="1">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row>
    <row r="195" ht="54.0" customHeight="1">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row>
    <row r="196" ht="54.0" customHeight="1">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row>
    <row r="197" ht="54.0" customHeight="1">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row>
    <row r="198" ht="54.0" customHeight="1">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row>
    <row r="199" ht="54.0" customHeight="1">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row>
    <row r="200" ht="54.0" customHeight="1">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row>
    <row r="201" ht="54.0" customHeight="1">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row>
    <row r="202" ht="54.0" customHeight="1">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row>
    <row r="203" ht="54.0" customHeight="1">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row>
    <row r="204" ht="54.0" customHeight="1">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row>
    <row r="205" ht="54.0" customHeight="1">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row>
    <row r="206" ht="54.0" customHeight="1">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row>
    <row r="207" ht="54.0" customHeight="1">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row>
    <row r="208" ht="54.0" customHeight="1">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row>
    <row r="209" ht="54.0" customHeight="1">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row>
    <row r="210" ht="54.0" customHeight="1">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row>
    <row r="211" ht="54.0" customHeight="1">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row>
    <row r="212" ht="54.0" customHeight="1">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row>
    <row r="213" ht="54.0" customHeight="1">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row>
    <row r="214" ht="54.0" customHeight="1">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row>
    <row r="215" ht="54.0" customHeight="1">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row>
    <row r="216" ht="54.0" customHeight="1">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row>
    <row r="217" ht="54.0" customHeight="1">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row>
    <row r="218" ht="54.0" customHeight="1">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row>
    <row r="219" ht="54.0" customHeight="1">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row>
    <row r="220" ht="54.0" customHeight="1">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row>
    <row r="221" ht="54.0" customHeight="1">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row>
    <row r="222" ht="54.0" customHeight="1">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row>
    <row r="223" ht="54.0" customHeight="1">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row>
    <row r="224" ht="54.0" customHeight="1">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row>
    <row r="225" ht="54.0" customHeight="1">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row>
    <row r="226" ht="54.0" customHeight="1">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row>
    <row r="227" ht="54.0" customHeight="1">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row>
    <row r="228" ht="54.0" customHeight="1">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row>
    <row r="229" ht="54.0" customHeight="1">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row>
    <row r="230" ht="54.0" customHeight="1">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row>
    <row r="231" ht="54.0" customHeight="1">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row>
    <row r="232" ht="54.0" customHeight="1">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row>
    <row r="233" ht="54.0" customHeight="1">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row>
    <row r="234" ht="54.0" customHeight="1">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row>
    <row r="235" ht="54.0" customHeight="1">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row>
    <row r="236" ht="54.0" customHeight="1">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row>
    <row r="237" ht="54.0" customHeight="1">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row>
    <row r="238" ht="54.0" customHeight="1">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row>
    <row r="239" ht="54.0" customHeight="1">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row>
    <row r="240" ht="54.0" customHeight="1">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row>
    <row r="241" ht="54.0" customHeight="1">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row>
    <row r="242" ht="54.0" customHeight="1">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row>
    <row r="243" ht="54.0" customHeight="1">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row>
    <row r="244" ht="54.0" customHeight="1">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row>
    <row r="245" ht="54.0" customHeight="1">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row>
    <row r="246" ht="54.0" customHeight="1">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row>
    <row r="247" ht="54.0" customHeight="1">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row>
    <row r="248" ht="54.0" customHeight="1">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row>
    <row r="249" ht="54.0" customHeight="1">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row>
    <row r="250" ht="54.0" customHeight="1">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row>
    <row r="251" ht="54.0" customHeight="1">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row>
    <row r="252" ht="54.0" customHeight="1">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row>
    <row r="253" ht="54.0" customHeight="1">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row>
    <row r="254" ht="54.0" customHeight="1">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row>
    <row r="255" ht="54.0" customHeight="1">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row>
    <row r="256" ht="54.0" customHeight="1">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row>
    <row r="257" ht="54.0" customHeight="1">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row>
    <row r="258" ht="54.0" customHeight="1">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row>
    <row r="259" ht="54.0" customHeight="1">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row>
    <row r="260" ht="54.0" customHeight="1">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row>
    <row r="261" ht="54.0" customHeight="1">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row>
    <row r="262" ht="54.0" customHeight="1">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row>
    <row r="263" ht="54.0" customHeight="1">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row>
    <row r="264" ht="54.0" customHeight="1">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row>
    <row r="265" ht="54.0" customHeight="1">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row>
    <row r="266" ht="54.0" customHeight="1">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row>
    <row r="267" ht="54.0" customHeight="1">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row>
    <row r="268" ht="54.0" customHeight="1">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row>
    <row r="269" ht="54.0" customHeight="1">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row>
    <row r="270" ht="54.0" customHeight="1">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row>
    <row r="271" ht="54.0" customHeight="1">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row>
    <row r="272" ht="54.0" customHeight="1">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row>
    <row r="273" ht="54.0" customHeight="1">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row>
    <row r="274" ht="54.0" customHeight="1">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row>
    <row r="275" ht="54.0" customHeight="1">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row>
    <row r="276" ht="54.0" customHeight="1">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row>
    <row r="277" ht="54.0" customHeight="1">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row>
    <row r="278" ht="54.0" customHeight="1">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row>
    <row r="279" ht="54.0" customHeight="1">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row>
    <row r="280" ht="54.0" customHeight="1">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row>
    <row r="281" ht="54.0" customHeight="1">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row>
    <row r="282" ht="54.0" customHeight="1">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row>
    <row r="283" ht="54.0" customHeight="1">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row>
    <row r="284" ht="54.0" customHeight="1">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row>
    <row r="285" ht="54.0" customHeight="1">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row>
    <row r="286" ht="54.0" customHeight="1">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row>
    <row r="287" ht="54.0" customHeight="1">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row>
    <row r="288" ht="54.0" customHeight="1">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row>
    <row r="289" ht="54.0" customHeight="1">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row>
    <row r="290" ht="54.0" customHeight="1">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row>
    <row r="291" ht="54.0" customHeight="1">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row>
    <row r="292" ht="54.0" customHeight="1">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row>
    <row r="293" ht="54.0" customHeight="1">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row>
    <row r="294" ht="54.0" customHeight="1">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row>
    <row r="295" ht="54.0" customHeight="1">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row>
    <row r="296" ht="54.0" customHeight="1">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row>
    <row r="297" ht="54.0" customHeight="1">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row>
    <row r="298" ht="54.0" customHeight="1">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row>
    <row r="299" ht="54.0" customHeight="1">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row>
    <row r="300" ht="54.0" customHeight="1">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row>
    <row r="301" ht="54.0" customHeight="1">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row>
    <row r="302" ht="54.0" customHeight="1">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row>
    <row r="303" ht="54.0" customHeight="1">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row>
    <row r="304" ht="54.0" customHeight="1">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row>
    <row r="305" ht="54.0" customHeight="1">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row>
    <row r="306" ht="54.0" customHeight="1">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row>
    <row r="307" ht="54.0" customHeight="1">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row>
    <row r="308" ht="54.0" customHeight="1">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row>
    <row r="309" ht="54.0" customHeight="1">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row>
    <row r="310" ht="54.0" customHeight="1">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row>
    <row r="311" ht="54.0" customHeight="1">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row>
    <row r="312" ht="54.0" customHeight="1">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row>
    <row r="313" ht="54.0" customHeight="1">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row>
    <row r="314" ht="54.0" customHeight="1">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row>
    <row r="315" ht="54.0" customHeight="1">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row>
    <row r="316" ht="54.0" customHeight="1">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row>
    <row r="317" ht="54.0" customHeight="1">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row>
    <row r="318" ht="54.0" customHeight="1">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row>
    <row r="319" ht="54.0" customHeight="1">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row>
    <row r="320" ht="54.0" customHeight="1">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row>
    <row r="321" ht="54.0" customHeight="1">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row>
    <row r="322" ht="54.0" customHeight="1">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row>
    <row r="323" ht="54.0" customHeight="1">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row>
    <row r="324" ht="54.0" customHeight="1">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row>
    <row r="325" ht="54.0" customHeight="1">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row>
    <row r="326" ht="54.0" customHeight="1">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row>
    <row r="327" ht="54.0" customHeight="1">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row>
    <row r="328" ht="54.0" customHeight="1">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row>
    <row r="329" ht="54.0" customHeight="1">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row>
    <row r="330" ht="54.0" customHeight="1">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row>
    <row r="331" ht="54.0" customHeight="1">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row>
    <row r="332" ht="54.0" customHeight="1">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row>
    <row r="333" ht="54.0" customHeight="1">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row>
    <row r="334" ht="54.0" customHeight="1">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row>
    <row r="335" ht="54.0" customHeight="1">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row>
    <row r="336" ht="54.0" customHeight="1">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row>
    <row r="337" ht="54.0" customHeight="1">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row>
    <row r="338" ht="54.0" customHeight="1">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row>
    <row r="339" ht="54.0" customHeight="1">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row>
    <row r="340" ht="54.0" customHeight="1">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row>
    <row r="341" ht="54.0" customHeight="1">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row>
    <row r="342" ht="54.0" customHeight="1">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row>
    <row r="343" ht="54.0" customHeight="1">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row>
    <row r="344" ht="54.0" customHeight="1">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row>
    <row r="345" ht="54.0" customHeight="1">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row>
    <row r="346" ht="54.0" customHeight="1">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row>
    <row r="347" ht="54.0" customHeight="1">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row>
    <row r="348" ht="54.0" customHeight="1">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row>
    <row r="349" ht="54.0" customHeight="1">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row>
    <row r="350" ht="54.0" customHeight="1">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row>
    <row r="351" ht="54.0" customHeight="1">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row>
    <row r="352" ht="54.0" customHeight="1">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row>
    <row r="353" ht="54.0" customHeight="1">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row>
    <row r="354" ht="54.0" customHeight="1">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row>
    <row r="355" ht="54.0" customHeight="1">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row>
    <row r="356" ht="54.0" customHeight="1">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row>
    <row r="357" ht="54.0" customHeight="1">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row>
    <row r="358" ht="54.0" customHeight="1">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row>
    <row r="359" ht="54.0" customHeight="1">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row>
    <row r="360" ht="54.0" customHeight="1">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row>
    <row r="361" ht="54.0" customHeight="1">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row>
    <row r="362" ht="54.0" customHeight="1">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row>
    <row r="363" ht="54.0" customHeight="1">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row>
    <row r="364" ht="54.0" customHeight="1">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row>
    <row r="365" ht="54.0" customHeight="1">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row>
    <row r="366" ht="54.0" customHeight="1">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row>
    <row r="367" ht="54.0" customHeight="1">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row>
    <row r="368" ht="54.0" customHeight="1">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row>
    <row r="369" ht="54.0" customHeight="1">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row>
    <row r="370" ht="54.0" customHeight="1">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row>
    <row r="371" ht="54.0" customHeight="1">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row>
    <row r="372" ht="54.0" customHeight="1">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row>
    <row r="373" ht="54.0" customHeight="1">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row>
    <row r="374" ht="54.0" customHeight="1">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row>
    <row r="375" ht="54.0" customHeight="1">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row>
    <row r="376" ht="54.0" customHeight="1">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row>
    <row r="377" ht="54.0" customHeight="1">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row>
    <row r="378" ht="54.0" customHeight="1">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row>
    <row r="379" ht="54.0" customHeight="1">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row>
    <row r="380" ht="54.0" customHeight="1">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row>
    <row r="381" ht="54.0" customHeight="1">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row>
    <row r="382" ht="54.0" customHeight="1">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row>
    <row r="383" ht="54.0" customHeight="1">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row>
    <row r="384" ht="54.0" customHeight="1">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row>
    <row r="385" ht="54.0" customHeight="1">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row>
    <row r="386" ht="54.0" customHeight="1">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row>
    <row r="387" ht="54.0" customHeight="1">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row>
    <row r="388" ht="54.0" customHeight="1">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row>
    <row r="389" ht="54.0" customHeight="1">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row>
    <row r="390" ht="54.0" customHeight="1">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row>
    <row r="391" ht="54.0" customHeight="1">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row>
    <row r="392" ht="54.0" customHeight="1">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row>
    <row r="393" ht="54.0" customHeight="1">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row>
    <row r="394" ht="54.0" customHeight="1">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row>
    <row r="395" ht="54.0" customHeight="1">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row>
    <row r="396" ht="54.0" customHeight="1">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row>
    <row r="397" ht="54.0" customHeight="1">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row>
    <row r="398" ht="54.0" customHeight="1">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row>
    <row r="399" ht="54.0" customHeight="1">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row>
    <row r="400" ht="54.0" customHeight="1">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row>
    <row r="401" ht="54.0" customHeight="1">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row>
    <row r="402" ht="54.0" customHeight="1">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row>
    <row r="403" ht="54.0" customHeight="1">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row>
    <row r="404" ht="54.0" customHeight="1">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row>
    <row r="405" ht="54.0" customHeight="1">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row>
    <row r="406" ht="54.0" customHeight="1">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row>
    <row r="407" ht="54.0" customHeight="1">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row>
    <row r="408" ht="54.0" customHeight="1">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row>
    <row r="409" ht="54.0" customHeight="1">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row>
    <row r="410" ht="54.0" customHeight="1">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row>
    <row r="411" ht="54.0" customHeight="1">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row>
    <row r="412" ht="54.0" customHeight="1">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row>
    <row r="413" ht="54.0" customHeight="1">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row>
    <row r="414" ht="54.0" customHeight="1">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row>
    <row r="415" ht="54.0" customHeight="1">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row>
    <row r="416" ht="54.0" customHeight="1">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row>
    <row r="417" ht="54.0" customHeight="1">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row>
    <row r="418" ht="54.0" customHeight="1">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row>
    <row r="419" ht="54.0" customHeight="1">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row>
    <row r="420" ht="54.0" customHeight="1">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row>
    <row r="421" ht="54.0" customHeight="1">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row>
    <row r="422" ht="54.0" customHeight="1">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row>
    <row r="423" ht="54.0" customHeight="1">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row>
    <row r="424" ht="54.0" customHeight="1">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row>
    <row r="425" ht="54.0" customHeight="1">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row>
    <row r="426" ht="54.0" customHeight="1">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row>
    <row r="427" ht="54.0" customHeight="1">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row>
    <row r="428" ht="54.0" customHeight="1">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row>
    <row r="429" ht="54.0" customHeight="1">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row>
    <row r="430" ht="54.0" customHeight="1">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row>
    <row r="431" ht="54.0" customHeight="1">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row>
    <row r="432" ht="54.0" customHeight="1">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row>
    <row r="433" ht="54.0" customHeight="1">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row>
    <row r="434" ht="54.0" customHeight="1">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row>
    <row r="435" ht="54.0" customHeight="1">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row>
    <row r="436" ht="54.0" customHeight="1">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row>
    <row r="437" ht="54.0" customHeight="1">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row>
    <row r="438" ht="54.0" customHeight="1">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row>
    <row r="439" ht="54.0" customHeight="1">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row>
    <row r="440" ht="54.0" customHeight="1">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row>
    <row r="441" ht="54.0" customHeight="1">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row>
    <row r="442" ht="54.0" customHeight="1">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row>
    <row r="443" ht="54.0" customHeight="1">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row>
    <row r="444" ht="54.0" customHeight="1">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row>
    <row r="445" ht="54.0" customHeight="1">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row>
    <row r="446" ht="54.0" customHeight="1">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row>
    <row r="447" ht="54.0" customHeight="1">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row>
    <row r="448" ht="54.0" customHeight="1">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row>
    <row r="449" ht="54.0" customHeight="1">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row>
    <row r="450" ht="54.0" customHeight="1">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row>
    <row r="451" ht="54.0" customHeight="1">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row>
    <row r="452" ht="54.0" customHeight="1">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row>
    <row r="453" ht="54.0" customHeight="1">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row>
    <row r="454" ht="54.0" customHeight="1">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row>
    <row r="455" ht="54.0" customHeight="1">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row>
    <row r="456" ht="54.0" customHeight="1">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row>
    <row r="457" ht="54.0" customHeight="1">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row>
    <row r="458" ht="54.0" customHeight="1">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row>
    <row r="459" ht="54.0" customHeight="1">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row>
    <row r="460" ht="54.0" customHeight="1">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row>
    <row r="461" ht="54.0" customHeight="1">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row>
    <row r="462" ht="54.0" customHeight="1">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row>
    <row r="463" ht="54.0" customHeight="1">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row>
    <row r="464" ht="54.0" customHeight="1">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row>
    <row r="465" ht="54.0" customHeight="1">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row>
    <row r="466" ht="54.0" customHeight="1">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row>
    <row r="467" ht="54.0" customHeight="1">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row>
    <row r="468" ht="54.0" customHeight="1">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row>
    <row r="469" ht="54.0" customHeight="1">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row>
    <row r="470" ht="54.0" customHeight="1">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row>
    <row r="471" ht="54.0" customHeight="1">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row>
    <row r="472" ht="54.0" customHeight="1">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row>
    <row r="473" ht="54.0" customHeight="1">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row>
    <row r="474" ht="54.0" customHeight="1">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row>
    <row r="475" ht="54.0" customHeight="1">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row>
    <row r="476" ht="54.0" customHeight="1">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row>
    <row r="477" ht="54.0" customHeight="1">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row>
    <row r="478" ht="54.0" customHeight="1">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row>
    <row r="479" ht="54.0" customHeight="1">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row>
    <row r="480" ht="54.0" customHeight="1">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row>
    <row r="481" ht="54.0" customHeight="1">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row>
    <row r="482" ht="54.0" customHeight="1">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row>
    <row r="483" ht="54.0" customHeight="1">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row>
    <row r="484" ht="54.0" customHeight="1">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row>
    <row r="485" ht="54.0" customHeight="1">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c r="AB485" s="55"/>
      <c r="AC485" s="55"/>
    </row>
    <row r="486" ht="54.0" customHeight="1">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row>
    <row r="487" ht="54.0" customHeight="1">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row>
    <row r="488" ht="54.0" customHeight="1">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row>
    <row r="489" ht="54.0" customHeight="1">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row>
    <row r="490" ht="54.0" customHeight="1">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row>
    <row r="491" ht="54.0" customHeight="1">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row>
    <row r="492" ht="54.0" customHeight="1">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55"/>
    </row>
    <row r="493" ht="54.0" customHeight="1">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row>
    <row r="494" ht="54.0" customHeight="1">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row>
    <row r="495" ht="54.0" customHeight="1">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row>
    <row r="496" ht="54.0" customHeight="1">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row>
    <row r="497" ht="54.0" customHeight="1">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row>
    <row r="498" ht="54.0" customHeight="1">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row>
    <row r="499" ht="54.0" customHeight="1">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row>
    <row r="500" ht="54.0" customHeight="1">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row>
    <row r="501" ht="54.0" customHeight="1">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row>
    <row r="502" ht="54.0" customHeight="1">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row>
    <row r="503" ht="54.0" customHeight="1">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row>
    <row r="504" ht="54.0" customHeight="1">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row>
    <row r="505" ht="54.0" customHeight="1">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row>
    <row r="506" ht="54.0" customHeight="1">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row>
    <row r="507" ht="54.0" customHeight="1">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row>
    <row r="508" ht="54.0" customHeight="1">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row>
    <row r="509" ht="54.0" customHeight="1">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row>
    <row r="510" ht="54.0" customHeight="1">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c r="AB510" s="55"/>
      <c r="AC510" s="55"/>
    </row>
    <row r="511" ht="54.0" customHeight="1">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row>
    <row r="512" ht="54.0" customHeight="1">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c r="AB512" s="55"/>
      <c r="AC512" s="55"/>
    </row>
    <row r="513" ht="54.0" customHeight="1">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c r="AB513" s="55"/>
      <c r="AC513" s="55"/>
    </row>
    <row r="514" ht="54.0" customHeight="1">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row>
    <row r="515" ht="54.0" customHeight="1">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row>
    <row r="516" ht="54.0" customHeight="1">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c r="AB516" s="55"/>
      <c r="AC516" s="55"/>
    </row>
    <row r="517" ht="54.0" customHeight="1">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row>
    <row r="518" ht="54.0" customHeight="1">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c r="AB518" s="55"/>
      <c r="AC518" s="55"/>
    </row>
    <row r="519" ht="54.0" customHeight="1">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c r="AB519" s="55"/>
      <c r="AC519" s="55"/>
    </row>
    <row r="520" ht="54.0" customHeight="1">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c r="AB520" s="55"/>
      <c r="AC520" s="55"/>
    </row>
    <row r="521" ht="54.0" customHeight="1">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c r="AB521" s="55"/>
      <c r="AC521" s="55"/>
    </row>
    <row r="522" ht="54.0" customHeight="1">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c r="AB522" s="55"/>
      <c r="AC522" s="55"/>
    </row>
    <row r="523" ht="54.0" customHeight="1">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c r="AB523" s="55"/>
      <c r="AC523" s="55"/>
    </row>
    <row r="524" ht="54.0" customHeight="1">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row>
    <row r="525" ht="54.0" customHeight="1">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row>
    <row r="526" ht="54.0" customHeight="1">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row>
    <row r="527" ht="54.0" customHeight="1">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row>
    <row r="528" ht="54.0" customHeight="1">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row>
    <row r="529" ht="54.0" customHeight="1">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row>
    <row r="530" ht="54.0" customHeight="1">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row>
    <row r="531" ht="54.0" customHeight="1">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row>
    <row r="532" ht="54.0" customHeight="1">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row>
    <row r="533" ht="54.0" customHeight="1">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row>
    <row r="534" ht="54.0" customHeight="1">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row>
    <row r="535" ht="54.0" customHeight="1">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row>
    <row r="536" ht="54.0" customHeight="1">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row>
    <row r="537" ht="54.0" customHeight="1">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c r="AB537" s="55"/>
      <c r="AC537" s="55"/>
    </row>
    <row r="538" ht="54.0" customHeight="1">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row>
    <row r="539" ht="54.0" customHeight="1">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row>
    <row r="540" ht="54.0" customHeight="1">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55"/>
    </row>
    <row r="541" ht="54.0" customHeight="1">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row>
    <row r="542" ht="54.0" customHeight="1">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c r="AB542" s="55"/>
      <c r="AC542" s="55"/>
    </row>
    <row r="543" ht="54.0" customHeight="1">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55"/>
    </row>
    <row r="544" ht="54.0" customHeight="1">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55"/>
    </row>
    <row r="545" ht="54.0" customHeight="1">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55"/>
    </row>
    <row r="546" ht="54.0" customHeight="1">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55"/>
    </row>
    <row r="547" ht="54.0" customHeight="1">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row>
    <row r="548" ht="54.0" customHeight="1">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row>
    <row r="549" ht="54.0" customHeight="1">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row>
    <row r="550" ht="54.0" customHeight="1">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row>
    <row r="551" ht="54.0" customHeight="1">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row>
    <row r="552" ht="54.0" customHeight="1">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row>
    <row r="553" ht="54.0" customHeight="1">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row>
    <row r="554" ht="54.0" customHeight="1">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row>
    <row r="555" ht="54.0" customHeight="1">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row>
    <row r="556" ht="54.0" customHeight="1">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c r="AB556" s="55"/>
      <c r="AC556" s="55"/>
    </row>
    <row r="557" ht="54.0" customHeight="1">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row>
    <row r="558" ht="54.0" customHeight="1">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row>
    <row r="559" ht="54.0" customHeight="1">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c r="AB559" s="55"/>
      <c r="AC559" s="55"/>
    </row>
    <row r="560" ht="54.0" customHeight="1">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row>
    <row r="561" ht="54.0" customHeight="1">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c r="AB561" s="55"/>
      <c r="AC561" s="55"/>
    </row>
    <row r="562" ht="54.0" customHeight="1">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row>
    <row r="563" ht="54.0" customHeight="1">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c r="AB563" s="55"/>
      <c r="AC563" s="55"/>
    </row>
    <row r="564" ht="54.0" customHeight="1">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c r="AB564" s="55"/>
      <c r="AC564" s="55"/>
    </row>
    <row r="565" ht="54.0" customHeight="1">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c r="AB565" s="55"/>
      <c r="AC565" s="55"/>
    </row>
    <row r="566" ht="54.0" customHeight="1">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c r="AB566" s="55"/>
      <c r="AC566" s="55"/>
    </row>
    <row r="567" ht="54.0" customHeight="1">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row>
    <row r="568" ht="54.0" customHeight="1">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c r="AB568" s="55"/>
      <c r="AC568" s="55"/>
    </row>
    <row r="569" ht="54.0" customHeight="1">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c r="AB569" s="55"/>
      <c r="AC569" s="55"/>
    </row>
    <row r="570" ht="54.0" customHeight="1">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c r="AB570" s="55"/>
      <c r="AC570" s="55"/>
    </row>
    <row r="571" ht="54.0" customHeight="1">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c r="AB571" s="55"/>
      <c r="AC571" s="55"/>
    </row>
    <row r="572" ht="54.0" customHeight="1">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c r="AB572" s="55"/>
      <c r="AC572" s="55"/>
    </row>
    <row r="573" ht="54.0" customHeight="1">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c r="AB573" s="55"/>
      <c r="AC573" s="55"/>
    </row>
    <row r="574" ht="54.0" customHeight="1">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c r="AB574" s="55"/>
      <c r="AC574" s="55"/>
    </row>
    <row r="575" ht="54.0" customHeight="1">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c r="AB575" s="55"/>
      <c r="AC575" s="55"/>
    </row>
    <row r="576" ht="54.0" customHeight="1">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c r="AB576" s="55"/>
      <c r="AC576" s="55"/>
    </row>
    <row r="577" ht="54.0" customHeight="1">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c r="AB577" s="55"/>
      <c r="AC577" s="55"/>
    </row>
    <row r="578" ht="54.0" customHeight="1">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c r="AB578" s="55"/>
      <c r="AC578" s="55"/>
    </row>
    <row r="579" ht="54.0" customHeight="1">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c r="AB579" s="55"/>
      <c r="AC579" s="55"/>
    </row>
    <row r="580" ht="54.0" customHeight="1">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c r="AB580" s="55"/>
      <c r="AC580" s="55"/>
    </row>
    <row r="581" ht="54.0" customHeight="1">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c r="AB581" s="55"/>
      <c r="AC581" s="55"/>
    </row>
    <row r="582" ht="54.0" customHeight="1">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c r="AB582" s="55"/>
      <c r="AC582" s="55"/>
    </row>
    <row r="583" ht="54.0" customHeight="1">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55"/>
    </row>
    <row r="584" ht="54.0" customHeight="1">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c r="AB584" s="55"/>
      <c r="AC584" s="55"/>
    </row>
    <row r="585" ht="54.0" customHeight="1">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c r="AB585" s="55"/>
      <c r="AC585" s="55"/>
    </row>
    <row r="586" ht="54.0" customHeight="1">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c r="AB586" s="55"/>
      <c r="AC586" s="55"/>
    </row>
    <row r="587" ht="54.0" customHeight="1">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c r="AB587" s="55"/>
      <c r="AC587" s="55"/>
    </row>
    <row r="588" ht="54.0" customHeight="1">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c r="AB588" s="55"/>
      <c r="AC588" s="55"/>
    </row>
    <row r="589" ht="54.0" customHeight="1">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c r="AB589" s="55"/>
      <c r="AC589" s="55"/>
    </row>
    <row r="590" ht="54.0" customHeight="1">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c r="AB590" s="55"/>
      <c r="AC590" s="55"/>
    </row>
    <row r="591" ht="54.0" customHeight="1">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c r="AB591" s="55"/>
      <c r="AC591" s="55"/>
    </row>
    <row r="592" ht="54.0" customHeight="1">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c r="AB592" s="55"/>
      <c r="AC592" s="55"/>
    </row>
    <row r="593" ht="54.0" customHeight="1">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c r="AB593" s="55"/>
      <c r="AC593" s="55"/>
    </row>
    <row r="594" ht="54.0" customHeight="1">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c r="AB594" s="55"/>
      <c r="AC594" s="55"/>
    </row>
    <row r="595" ht="54.0" customHeight="1">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c r="AB595" s="55"/>
      <c r="AC595" s="55"/>
    </row>
    <row r="596" ht="54.0" customHeight="1">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c r="AB596" s="55"/>
      <c r="AC596" s="55"/>
    </row>
    <row r="597" ht="54.0" customHeight="1">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c r="AB597" s="55"/>
      <c r="AC597" s="55"/>
    </row>
    <row r="598" ht="54.0" customHeight="1">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c r="AB598" s="55"/>
      <c r="AC598" s="55"/>
    </row>
    <row r="599" ht="54.0" customHeight="1">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c r="AB599" s="55"/>
      <c r="AC599" s="55"/>
    </row>
    <row r="600" ht="54.0" customHeight="1">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c r="AB600" s="55"/>
      <c r="AC600" s="55"/>
    </row>
    <row r="601" ht="54.0" customHeight="1">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c r="AB601" s="55"/>
      <c r="AC601" s="55"/>
    </row>
    <row r="602" ht="54.0" customHeight="1">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c r="AB602" s="55"/>
      <c r="AC602" s="55"/>
    </row>
    <row r="603" ht="54.0" customHeight="1">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c r="AB603" s="55"/>
      <c r="AC603" s="55"/>
    </row>
    <row r="604" ht="54.0" customHeight="1">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c r="AB604" s="55"/>
      <c r="AC604" s="55"/>
    </row>
    <row r="605" ht="54.0" customHeight="1">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row>
    <row r="606" ht="54.0" customHeight="1">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c r="AB606" s="55"/>
      <c r="AC606" s="55"/>
    </row>
    <row r="607" ht="54.0" customHeight="1">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c r="AB607" s="55"/>
      <c r="AC607" s="55"/>
    </row>
    <row r="608" ht="54.0" customHeight="1">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c r="AB608" s="55"/>
      <c r="AC608" s="55"/>
    </row>
    <row r="609" ht="54.0" customHeight="1">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c r="AB609" s="55"/>
      <c r="AC609" s="55"/>
    </row>
    <row r="610" ht="54.0" customHeight="1">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c r="AB610" s="55"/>
      <c r="AC610" s="55"/>
    </row>
    <row r="611" ht="54.0" customHeight="1">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c r="AB611" s="55"/>
      <c r="AC611" s="55"/>
    </row>
    <row r="612" ht="54.0" customHeight="1">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c r="AB612" s="55"/>
      <c r="AC612" s="55"/>
    </row>
    <row r="613" ht="54.0" customHeight="1">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c r="AB613" s="55"/>
      <c r="AC613" s="55"/>
    </row>
    <row r="614" ht="54.0" customHeight="1">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c r="AB614" s="55"/>
      <c r="AC614" s="55"/>
    </row>
    <row r="615" ht="54.0" customHeight="1">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c r="AB615" s="55"/>
      <c r="AC615" s="55"/>
    </row>
    <row r="616" ht="54.0" customHeight="1">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c r="AB616" s="55"/>
      <c r="AC616" s="55"/>
    </row>
    <row r="617" ht="54.0" customHeight="1">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c r="AB617" s="55"/>
      <c r="AC617" s="55"/>
    </row>
    <row r="618" ht="54.0" customHeight="1">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c r="AB618" s="55"/>
      <c r="AC618" s="55"/>
    </row>
    <row r="619" ht="54.0" customHeight="1">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c r="AB619" s="55"/>
      <c r="AC619" s="55"/>
    </row>
    <row r="620" ht="54.0" customHeight="1">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c r="AB620" s="55"/>
      <c r="AC620" s="55"/>
    </row>
    <row r="621" ht="54.0" customHeight="1">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c r="AB621" s="55"/>
      <c r="AC621" s="55"/>
    </row>
    <row r="622" ht="54.0" customHeight="1">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c r="AB622" s="55"/>
      <c r="AC622" s="55"/>
    </row>
    <row r="623" ht="54.0" customHeight="1">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c r="AB623" s="55"/>
      <c r="AC623" s="55"/>
    </row>
    <row r="624" ht="54.0" customHeight="1">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c r="AB624" s="55"/>
      <c r="AC624" s="55"/>
    </row>
    <row r="625" ht="54.0" customHeight="1">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c r="AB625" s="55"/>
      <c r="AC625" s="55"/>
    </row>
    <row r="626" ht="54.0" customHeight="1">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c r="AB626" s="55"/>
      <c r="AC626" s="55"/>
    </row>
    <row r="627" ht="54.0" customHeight="1">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row>
    <row r="628" ht="54.0" customHeight="1">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row>
    <row r="629" ht="54.0" customHeight="1">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c r="AB629" s="55"/>
      <c r="AC629" s="55"/>
    </row>
    <row r="630" ht="54.0" customHeight="1">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c r="AB630" s="55"/>
      <c r="AC630" s="55"/>
    </row>
    <row r="631" ht="54.0" customHeight="1">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c r="AB631" s="55"/>
      <c r="AC631" s="55"/>
    </row>
    <row r="632" ht="54.0" customHeight="1">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row>
    <row r="633" ht="54.0" customHeight="1">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55"/>
    </row>
    <row r="634" ht="54.0" customHeight="1">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c r="AB634" s="55"/>
      <c r="AC634" s="55"/>
    </row>
    <row r="635" ht="54.0" customHeight="1">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c r="AB635" s="55"/>
      <c r="AC635" s="55"/>
    </row>
    <row r="636" ht="54.0" customHeight="1">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c r="AB636" s="55"/>
      <c r="AC636" s="55"/>
    </row>
    <row r="637" ht="54.0" customHeight="1">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c r="AB637" s="55"/>
      <c r="AC637" s="55"/>
    </row>
    <row r="638" ht="54.0" customHeight="1">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c r="AB638" s="55"/>
      <c r="AC638" s="55"/>
    </row>
    <row r="639" ht="54.0" customHeight="1">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c r="AB639" s="55"/>
      <c r="AC639" s="55"/>
    </row>
    <row r="640" ht="54.0" customHeight="1">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c r="AB640" s="55"/>
      <c r="AC640" s="55"/>
    </row>
    <row r="641" ht="54.0" customHeight="1">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c r="AB641" s="55"/>
      <c r="AC641" s="55"/>
    </row>
    <row r="642" ht="54.0" customHeight="1">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c r="AB642" s="55"/>
      <c r="AC642" s="55"/>
    </row>
    <row r="643" ht="54.0" customHeight="1">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c r="AB643" s="55"/>
      <c r="AC643" s="55"/>
    </row>
    <row r="644" ht="54.0" customHeight="1">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c r="AB644" s="55"/>
      <c r="AC644" s="55"/>
    </row>
    <row r="645" ht="54.0" customHeight="1">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c r="AB645" s="55"/>
      <c r="AC645" s="55"/>
    </row>
    <row r="646" ht="54.0" customHeight="1">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c r="AB646" s="55"/>
      <c r="AC646" s="55"/>
    </row>
    <row r="647" ht="54.0" customHeight="1">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c r="AB647" s="55"/>
      <c r="AC647" s="55"/>
    </row>
    <row r="648" ht="54.0" customHeight="1">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c r="AB648" s="55"/>
      <c r="AC648" s="55"/>
    </row>
    <row r="649" ht="54.0" customHeight="1">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c r="AB649" s="55"/>
      <c r="AC649" s="55"/>
    </row>
    <row r="650" ht="54.0" customHeight="1">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c r="AB650" s="55"/>
      <c r="AC650" s="55"/>
    </row>
    <row r="651" ht="54.0" customHeight="1">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c r="AB651" s="55"/>
      <c r="AC651" s="55"/>
    </row>
    <row r="652" ht="54.0" customHeight="1">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c r="AB652" s="55"/>
      <c r="AC652" s="55"/>
    </row>
    <row r="653" ht="54.0" customHeight="1">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c r="AB653" s="55"/>
      <c r="AC653" s="55"/>
    </row>
    <row r="654" ht="54.0" customHeight="1">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c r="AB654" s="55"/>
      <c r="AC654" s="55"/>
    </row>
    <row r="655" ht="54.0" customHeight="1">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c r="AB655" s="55"/>
      <c r="AC655" s="55"/>
    </row>
    <row r="656" ht="54.0" customHeight="1">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c r="AB656" s="55"/>
      <c r="AC656" s="55"/>
    </row>
    <row r="657" ht="54.0" customHeight="1">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c r="AB657" s="55"/>
      <c r="AC657" s="55"/>
    </row>
    <row r="658" ht="54.0" customHeight="1">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c r="AB658" s="55"/>
      <c r="AC658" s="55"/>
    </row>
    <row r="659" ht="54.0" customHeight="1">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c r="AB659" s="55"/>
      <c r="AC659" s="55"/>
    </row>
    <row r="660" ht="54.0" customHeight="1">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c r="AB660" s="55"/>
      <c r="AC660" s="55"/>
    </row>
    <row r="661" ht="54.0" customHeight="1">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c r="AB661" s="55"/>
      <c r="AC661" s="55"/>
    </row>
    <row r="662" ht="54.0" customHeight="1">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c r="AB662" s="55"/>
      <c r="AC662" s="55"/>
    </row>
    <row r="663" ht="54.0" customHeight="1">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c r="AB663" s="55"/>
      <c r="AC663" s="55"/>
    </row>
    <row r="664" ht="54.0" customHeight="1">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c r="AB664" s="55"/>
      <c r="AC664" s="55"/>
    </row>
    <row r="665" ht="54.0" customHeight="1">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c r="AB665" s="55"/>
      <c r="AC665" s="55"/>
    </row>
    <row r="666" ht="54.0" customHeight="1">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c r="AB666" s="55"/>
      <c r="AC666" s="55"/>
    </row>
    <row r="667" ht="54.0" customHeight="1">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row>
    <row r="668" ht="54.0" customHeight="1">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row>
    <row r="669" ht="54.0" customHeight="1">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row>
    <row r="670" ht="54.0" customHeight="1">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row>
    <row r="671" ht="54.0" customHeight="1">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c r="AB671" s="55"/>
      <c r="AC671" s="55"/>
    </row>
    <row r="672" ht="54.0" customHeight="1">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c r="AB672" s="55"/>
      <c r="AC672" s="55"/>
    </row>
    <row r="673" ht="54.0" customHeight="1">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c r="AB673" s="55"/>
      <c r="AC673" s="55"/>
    </row>
    <row r="674" ht="54.0" customHeight="1">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c r="AB674" s="55"/>
      <c r="AC674" s="55"/>
    </row>
    <row r="675" ht="54.0" customHeight="1">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55"/>
    </row>
    <row r="676" ht="54.0" customHeight="1">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c r="AB676" s="55"/>
      <c r="AC676" s="55"/>
    </row>
    <row r="677" ht="54.0" customHeight="1">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c r="AB677" s="55"/>
      <c r="AC677" s="55"/>
    </row>
    <row r="678" ht="54.0" customHeight="1">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55"/>
    </row>
    <row r="679" ht="54.0" customHeight="1">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c r="AB679" s="55"/>
      <c r="AC679" s="55"/>
    </row>
    <row r="680" ht="54.0" customHeight="1">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c r="AB680" s="55"/>
      <c r="AC680" s="55"/>
    </row>
    <row r="681" ht="54.0" customHeight="1">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c r="AB681" s="55"/>
      <c r="AC681" s="55"/>
    </row>
    <row r="682" ht="54.0" customHeight="1">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c r="AB682" s="55"/>
      <c r="AC682" s="55"/>
    </row>
    <row r="683" ht="54.0" customHeight="1">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c r="AB683" s="55"/>
      <c r="AC683" s="55"/>
    </row>
    <row r="684" ht="54.0" customHeight="1">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c r="AB684" s="55"/>
      <c r="AC684" s="55"/>
    </row>
    <row r="685" ht="54.0" customHeight="1">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c r="AB685" s="55"/>
      <c r="AC685" s="55"/>
    </row>
    <row r="686" ht="54.0" customHeight="1">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c r="AB686" s="55"/>
      <c r="AC686" s="55"/>
    </row>
    <row r="687" ht="54.0" customHeight="1">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c r="AB687" s="55"/>
      <c r="AC687" s="55"/>
    </row>
    <row r="688" ht="54.0" customHeight="1">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c r="AB688" s="55"/>
      <c r="AC688" s="55"/>
    </row>
    <row r="689" ht="54.0" customHeight="1">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c r="AB689" s="55"/>
      <c r="AC689" s="55"/>
    </row>
    <row r="690" ht="54.0" customHeight="1">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c r="AB690" s="55"/>
      <c r="AC690" s="55"/>
    </row>
    <row r="691" ht="54.0" customHeight="1">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c r="AB691" s="55"/>
      <c r="AC691" s="55"/>
    </row>
    <row r="692" ht="54.0" customHeight="1">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c r="AB692" s="55"/>
      <c r="AC692" s="55"/>
    </row>
    <row r="693" ht="54.0" customHeight="1">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c r="AB693" s="55"/>
      <c r="AC693" s="55"/>
    </row>
    <row r="694" ht="54.0" customHeight="1">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c r="AB694" s="55"/>
      <c r="AC694" s="55"/>
    </row>
    <row r="695" ht="54.0" customHeight="1">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c r="AB695" s="55"/>
      <c r="AC695" s="55"/>
    </row>
    <row r="696" ht="54.0" customHeight="1">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c r="AB696" s="55"/>
      <c r="AC696" s="55"/>
    </row>
    <row r="697" ht="54.0" customHeight="1">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c r="AB697" s="55"/>
      <c r="AC697" s="55"/>
    </row>
    <row r="698" ht="54.0" customHeight="1">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c r="AB698" s="55"/>
      <c r="AC698" s="55"/>
    </row>
    <row r="699" ht="54.0" customHeight="1">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c r="AB699" s="55"/>
      <c r="AC699" s="55"/>
    </row>
    <row r="700" ht="54.0" customHeight="1">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c r="AB700" s="55"/>
      <c r="AC700" s="55"/>
    </row>
    <row r="701" ht="54.0" customHeight="1">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c r="AB701" s="55"/>
      <c r="AC701" s="55"/>
    </row>
    <row r="702" ht="54.0" customHeight="1">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c r="AB702" s="55"/>
      <c r="AC702" s="55"/>
    </row>
    <row r="703" ht="54.0" customHeight="1">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c r="AB703" s="55"/>
      <c r="AC703" s="55"/>
    </row>
    <row r="704" ht="54.0" customHeight="1">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c r="AB704" s="55"/>
      <c r="AC704" s="55"/>
    </row>
    <row r="705" ht="54.0" customHeight="1">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c r="AB705" s="55"/>
      <c r="AC705" s="55"/>
    </row>
    <row r="706" ht="54.0" customHeight="1">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c r="AB706" s="55"/>
      <c r="AC706" s="55"/>
    </row>
    <row r="707" ht="54.0" customHeight="1">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c r="AB707" s="55"/>
      <c r="AC707" s="55"/>
    </row>
    <row r="708" ht="54.0" customHeight="1">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c r="AB708" s="55"/>
      <c r="AC708" s="55"/>
    </row>
    <row r="709" ht="54.0" customHeight="1">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c r="AB709" s="55"/>
      <c r="AC709" s="55"/>
    </row>
    <row r="710" ht="54.0" customHeight="1">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c r="AB710" s="55"/>
      <c r="AC710" s="55"/>
    </row>
    <row r="711" ht="54.0" customHeight="1">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c r="AB711" s="55"/>
      <c r="AC711" s="55"/>
    </row>
    <row r="712" ht="54.0" customHeight="1">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c r="AB712" s="55"/>
      <c r="AC712" s="55"/>
    </row>
    <row r="713" ht="54.0" customHeight="1">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c r="AB713" s="55"/>
      <c r="AC713" s="55"/>
    </row>
    <row r="714" ht="54.0" customHeight="1">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c r="AB714" s="55"/>
      <c r="AC714" s="55"/>
    </row>
    <row r="715" ht="54.0" customHeight="1">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c r="AB715" s="55"/>
      <c r="AC715" s="55"/>
    </row>
    <row r="716" ht="54.0" customHeight="1">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c r="AB716" s="55"/>
      <c r="AC716" s="55"/>
    </row>
    <row r="717" ht="54.0" customHeight="1">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c r="AB717" s="55"/>
      <c r="AC717" s="55"/>
    </row>
    <row r="718" ht="54.0" customHeight="1">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c r="AB718" s="55"/>
      <c r="AC718" s="55"/>
    </row>
    <row r="719" ht="54.0" customHeight="1">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c r="AB719" s="55"/>
      <c r="AC719" s="55"/>
    </row>
    <row r="720" ht="54.0" customHeight="1">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c r="AB720" s="55"/>
      <c r="AC720" s="55"/>
    </row>
    <row r="721" ht="54.0" customHeight="1">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c r="AB721" s="55"/>
      <c r="AC721" s="55"/>
    </row>
    <row r="722" ht="54.0" customHeight="1">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c r="AB722" s="55"/>
      <c r="AC722" s="55"/>
    </row>
    <row r="723" ht="54.0" customHeight="1">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c r="AB723" s="55"/>
      <c r="AC723" s="55"/>
    </row>
    <row r="724" ht="54.0" customHeight="1">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c r="AB724" s="55"/>
      <c r="AC724" s="55"/>
    </row>
    <row r="725" ht="54.0" customHeight="1">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c r="AB725" s="55"/>
      <c r="AC725" s="55"/>
    </row>
    <row r="726" ht="54.0" customHeight="1">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c r="AB726" s="55"/>
      <c r="AC726" s="55"/>
    </row>
    <row r="727" ht="54.0" customHeight="1">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c r="AB727" s="55"/>
      <c r="AC727" s="55"/>
    </row>
    <row r="728" ht="54.0" customHeight="1">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c r="AB728" s="55"/>
      <c r="AC728" s="55"/>
    </row>
    <row r="729" ht="54.0" customHeight="1">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c r="AB729" s="55"/>
      <c r="AC729" s="55"/>
    </row>
    <row r="730" ht="54.0" customHeight="1">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c r="AB730" s="55"/>
      <c r="AC730" s="55"/>
    </row>
    <row r="731" ht="54.0" customHeight="1">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c r="AA731" s="55"/>
      <c r="AB731" s="55"/>
      <c r="AC731" s="55"/>
    </row>
    <row r="732" ht="54.0" customHeight="1">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c r="AA732" s="55"/>
      <c r="AB732" s="55"/>
      <c r="AC732" s="55"/>
    </row>
    <row r="733" ht="54.0" customHeight="1">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c r="AA733" s="55"/>
      <c r="AB733" s="55"/>
      <c r="AC733" s="55"/>
    </row>
    <row r="734" ht="54.0" customHeight="1">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c r="AA734" s="55"/>
      <c r="AB734" s="55"/>
      <c r="AC734" s="55"/>
    </row>
    <row r="735" ht="54.0" customHeight="1">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c r="AA735" s="55"/>
      <c r="AB735" s="55"/>
      <c r="AC735" s="55"/>
    </row>
    <row r="736" ht="54.0" customHeight="1">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c r="AA736" s="55"/>
      <c r="AB736" s="55"/>
      <c r="AC736" s="55"/>
    </row>
    <row r="737" ht="54.0" customHeight="1">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c r="AA737" s="55"/>
      <c r="AB737" s="55"/>
      <c r="AC737" s="55"/>
    </row>
    <row r="738" ht="54.0" customHeight="1">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c r="AA738" s="55"/>
      <c r="AB738" s="55"/>
      <c r="AC738" s="55"/>
    </row>
    <row r="739" ht="54.0" customHeight="1">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c r="AA739" s="55"/>
      <c r="AB739" s="55"/>
      <c r="AC739" s="55"/>
    </row>
    <row r="740" ht="54.0" customHeight="1">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c r="AA740" s="55"/>
      <c r="AB740" s="55"/>
      <c r="AC740" s="55"/>
    </row>
    <row r="741" ht="54.0" customHeight="1">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c r="AA741" s="55"/>
      <c r="AB741" s="55"/>
      <c r="AC741" s="55"/>
    </row>
    <row r="742" ht="54.0" customHeight="1">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c r="AA742" s="55"/>
      <c r="AB742" s="55"/>
      <c r="AC742" s="55"/>
    </row>
    <row r="743" ht="54.0" customHeight="1">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c r="AA743" s="55"/>
      <c r="AB743" s="55"/>
      <c r="AC743" s="55"/>
    </row>
    <row r="744" ht="54.0" customHeight="1">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c r="AA744" s="55"/>
      <c r="AB744" s="55"/>
      <c r="AC744" s="55"/>
    </row>
    <row r="745" ht="54.0" customHeight="1">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c r="AA745" s="55"/>
      <c r="AB745" s="55"/>
      <c r="AC745" s="55"/>
    </row>
    <row r="746" ht="54.0" customHeight="1">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c r="AA746" s="55"/>
      <c r="AB746" s="55"/>
      <c r="AC746" s="55"/>
    </row>
    <row r="747" ht="54.0" customHeight="1">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c r="AA747" s="55"/>
      <c r="AB747" s="55"/>
      <c r="AC747" s="55"/>
    </row>
    <row r="748" ht="54.0" customHeight="1">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c r="AA748" s="55"/>
      <c r="AB748" s="55"/>
      <c r="AC748" s="55"/>
    </row>
    <row r="749" ht="54.0" customHeight="1">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c r="AA749" s="55"/>
      <c r="AB749" s="55"/>
      <c r="AC749" s="55"/>
    </row>
    <row r="750" ht="54.0" customHeight="1">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c r="AA750" s="55"/>
      <c r="AB750" s="55"/>
      <c r="AC750" s="55"/>
    </row>
    <row r="751" ht="54.0" customHeight="1">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c r="AA751" s="55"/>
      <c r="AB751" s="55"/>
      <c r="AC751" s="55"/>
    </row>
    <row r="752" ht="54.0" customHeight="1">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c r="AA752" s="55"/>
      <c r="AB752" s="55"/>
      <c r="AC752" s="55"/>
    </row>
    <row r="753" ht="54.0" customHeight="1">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c r="AA753" s="55"/>
      <c r="AB753" s="55"/>
      <c r="AC753" s="55"/>
    </row>
    <row r="754" ht="54.0" customHeight="1">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c r="AA754" s="55"/>
      <c r="AB754" s="55"/>
      <c r="AC754" s="55"/>
    </row>
    <row r="755" ht="54.0" customHeight="1">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c r="AA755" s="55"/>
      <c r="AB755" s="55"/>
      <c r="AC755" s="55"/>
    </row>
    <row r="756" ht="54.0" customHeight="1">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c r="AA756" s="55"/>
      <c r="AB756" s="55"/>
      <c r="AC756" s="55"/>
    </row>
    <row r="757" ht="54.0" customHeight="1">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c r="AA757" s="55"/>
      <c r="AB757" s="55"/>
      <c r="AC757" s="55"/>
    </row>
    <row r="758" ht="54.0" customHeight="1">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c r="AA758" s="55"/>
      <c r="AB758" s="55"/>
      <c r="AC758" s="55"/>
    </row>
    <row r="759" ht="54.0" customHeight="1">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c r="AB759" s="55"/>
      <c r="AC759" s="55"/>
    </row>
    <row r="760" ht="54.0" customHeight="1">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c r="AA760" s="55"/>
      <c r="AB760" s="55"/>
      <c r="AC760" s="55"/>
    </row>
    <row r="761" ht="54.0" customHeight="1">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c r="AA761" s="55"/>
      <c r="AB761" s="55"/>
      <c r="AC761" s="55"/>
    </row>
    <row r="762" ht="54.0" customHeight="1">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c r="AA762" s="55"/>
      <c r="AB762" s="55"/>
      <c r="AC762" s="55"/>
    </row>
    <row r="763" ht="54.0" customHeight="1">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c r="AA763" s="55"/>
      <c r="AB763" s="55"/>
      <c r="AC763" s="55"/>
    </row>
    <row r="764" ht="54.0" customHeight="1">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c r="AA764" s="55"/>
      <c r="AB764" s="55"/>
      <c r="AC764" s="55"/>
    </row>
    <row r="765" ht="54.0" customHeight="1">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c r="AA765" s="55"/>
      <c r="AB765" s="55"/>
      <c r="AC765" s="55"/>
    </row>
    <row r="766" ht="54.0" customHeight="1">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c r="AA766" s="55"/>
      <c r="AB766" s="55"/>
      <c r="AC766" s="55"/>
    </row>
    <row r="767" ht="54.0" customHeight="1">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c r="AA767" s="55"/>
      <c r="AB767" s="55"/>
      <c r="AC767" s="55"/>
    </row>
    <row r="768" ht="54.0" customHeight="1">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c r="AA768" s="55"/>
      <c r="AB768" s="55"/>
      <c r="AC768" s="55"/>
    </row>
    <row r="769" ht="54.0" customHeight="1">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c r="AA769" s="55"/>
      <c r="AB769" s="55"/>
      <c r="AC769" s="55"/>
    </row>
    <row r="770" ht="54.0" customHeight="1">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c r="AA770" s="55"/>
      <c r="AB770" s="55"/>
      <c r="AC770" s="55"/>
    </row>
    <row r="771" ht="54.0" customHeight="1">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c r="AA771" s="55"/>
      <c r="AB771" s="55"/>
      <c r="AC771" s="55"/>
    </row>
    <row r="772" ht="54.0" customHeight="1">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c r="AA772" s="55"/>
      <c r="AB772" s="55"/>
      <c r="AC772" s="55"/>
    </row>
    <row r="773" ht="54.0" customHeight="1">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c r="AA773" s="55"/>
      <c r="AB773" s="55"/>
      <c r="AC773" s="55"/>
    </row>
    <row r="774" ht="54.0" customHeight="1">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c r="AA774" s="55"/>
      <c r="AB774" s="55"/>
      <c r="AC774" s="55"/>
    </row>
    <row r="775" ht="54.0" customHeight="1">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c r="AA775" s="55"/>
      <c r="AB775" s="55"/>
      <c r="AC775" s="55"/>
    </row>
    <row r="776" ht="54.0" customHeight="1">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c r="AA776" s="55"/>
      <c r="AB776" s="55"/>
      <c r="AC776" s="55"/>
    </row>
    <row r="777" ht="54.0" customHeight="1">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c r="AA777" s="55"/>
      <c r="AB777" s="55"/>
      <c r="AC777" s="55"/>
    </row>
    <row r="778" ht="54.0" customHeight="1">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c r="AA778" s="55"/>
      <c r="AB778" s="55"/>
      <c r="AC778" s="55"/>
    </row>
    <row r="779" ht="54.0" customHeight="1">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c r="AA779" s="55"/>
      <c r="AB779" s="55"/>
      <c r="AC779" s="55"/>
    </row>
    <row r="780" ht="54.0" customHeight="1">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c r="AA780" s="55"/>
      <c r="AB780" s="55"/>
      <c r="AC780" s="55"/>
    </row>
    <row r="781" ht="54.0" customHeight="1">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c r="AA781" s="55"/>
      <c r="AB781" s="55"/>
      <c r="AC781" s="55"/>
    </row>
    <row r="782" ht="54.0" customHeight="1">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c r="AA782" s="55"/>
      <c r="AB782" s="55"/>
      <c r="AC782" s="55"/>
    </row>
    <row r="783" ht="54.0" customHeight="1">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c r="AA783" s="55"/>
      <c r="AB783" s="55"/>
      <c r="AC783" s="55"/>
    </row>
    <row r="784" ht="54.0" customHeight="1">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c r="AA784" s="55"/>
      <c r="AB784" s="55"/>
      <c r="AC784" s="55"/>
    </row>
    <row r="785" ht="54.0" customHeight="1">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c r="AA785" s="55"/>
      <c r="AB785" s="55"/>
      <c r="AC785" s="55"/>
    </row>
    <row r="786" ht="54.0" customHeight="1">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c r="AA786" s="55"/>
      <c r="AB786" s="55"/>
      <c r="AC786" s="55"/>
    </row>
    <row r="787" ht="54.0" customHeight="1">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c r="AA787" s="55"/>
      <c r="AB787" s="55"/>
      <c r="AC787" s="55"/>
    </row>
    <row r="788" ht="54.0" customHeight="1">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c r="AA788" s="55"/>
      <c r="AB788" s="55"/>
      <c r="AC788" s="55"/>
    </row>
    <row r="789" ht="54.0" customHeight="1">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c r="AA789" s="55"/>
      <c r="AB789" s="55"/>
      <c r="AC789" s="55"/>
    </row>
    <row r="790" ht="54.0" customHeight="1">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c r="AA790" s="55"/>
      <c r="AB790" s="55"/>
      <c r="AC790" s="55"/>
    </row>
    <row r="791" ht="54.0" customHeight="1">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c r="AA791" s="55"/>
      <c r="AB791" s="55"/>
      <c r="AC791" s="55"/>
    </row>
    <row r="792" ht="54.0" customHeight="1">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c r="AA792" s="55"/>
      <c r="AB792" s="55"/>
      <c r="AC792" s="55"/>
    </row>
    <row r="793" ht="54.0" customHeight="1">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c r="AA793" s="55"/>
      <c r="AB793" s="55"/>
      <c r="AC793" s="55"/>
    </row>
    <row r="794" ht="54.0" customHeight="1">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c r="AA794" s="55"/>
      <c r="AB794" s="55"/>
      <c r="AC794" s="55"/>
    </row>
    <row r="795" ht="54.0" customHeight="1">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c r="AA795" s="55"/>
      <c r="AB795" s="55"/>
      <c r="AC795" s="55"/>
    </row>
    <row r="796" ht="54.0" customHeight="1">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c r="AA796" s="55"/>
      <c r="AB796" s="55"/>
      <c r="AC796" s="55"/>
    </row>
    <row r="797" ht="54.0" customHeight="1">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c r="AA797" s="55"/>
      <c r="AB797" s="55"/>
      <c r="AC797" s="55"/>
    </row>
    <row r="798" ht="54.0" customHeight="1">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c r="AA798" s="55"/>
      <c r="AB798" s="55"/>
      <c r="AC798" s="55"/>
    </row>
    <row r="799" ht="54.0" customHeight="1">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c r="AA799" s="55"/>
      <c r="AB799" s="55"/>
      <c r="AC799" s="55"/>
    </row>
    <row r="800" ht="54.0" customHeight="1">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c r="AA800" s="55"/>
      <c r="AB800" s="55"/>
      <c r="AC800" s="55"/>
    </row>
    <row r="801" ht="54.0" customHeight="1">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c r="AA801" s="55"/>
      <c r="AB801" s="55"/>
      <c r="AC801" s="55"/>
    </row>
    <row r="802" ht="54.0" customHeight="1">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c r="AA802" s="55"/>
      <c r="AB802" s="55"/>
      <c r="AC802" s="55"/>
    </row>
    <row r="803" ht="54.0" customHeight="1">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c r="AA803" s="55"/>
      <c r="AB803" s="55"/>
      <c r="AC803" s="55"/>
    </row>
    <row r="804" ht="54.0" customHeight="1">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c r="AA804" s="55"/>
      <c r="AB804" s="55"/>
      <c r="AC804" s="55"/>
    </row>
    <row r="805" ht="54.0" customHeight="1">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c r="AA805" s="55"/>
      <c r="AB805" s="55"/>
      <c r="AC805" s="55"/>
    </row>
    <row r="806" ht="54.0" customHeight="1">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c r="AA806" s="55"/>
      <c r="AB806" s="55"/>
      <c r="AC806" s="55"/>
    </row>
    <row r="807" ht="54.0" customHeight="1">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c r="AA807" s="55"/>
      <c r="AB807" s="55"/>
      <c r="AC807" s="55"/>
    </row>
    <row r="808" ht="54.0" customHeight="1">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c r="AA808" s="55"/>
      <c r="AB808" s="55"/>
      <c r="AC808" s="55"/>
    </row>
    <row r="809" ht="54.0" customHeight="1">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c r="AA809" s="55"/>
      <c r="AB809" s="55"/>
      <c r="AC809" s="55"/>
    </row>
    <row r="810" ht="54.0" customHeight="1">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c r="AA810" s="55"/>
      <c r="AB810" s="55"/>
      <c r="AC810" s="55"/>
    </row>
    <row r="811" ht="54.0" customHeight="1">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c r="AA811" s="55"/>
      <c r="AB811" s="55"/>
      <c r="AC811" s="55"/>
    </row>
    <row r="812" ht="54.0" customHeight="1">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c r="AA812" s="55"/>
      <c r="AB812" s="55"/>
      <c r="AC812" s="55"/>
    </row>
    <row r="813" ht="54.0" customHeight="1">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c r="AA813" s="55"/>
      <c r="AB813" s="55"/>
      <c r="AC813" s="55"/>
    </row>
    <row r="814" ht="54.0" customHeight="1">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c r="AA814" s="55"/>
      <c r="AB814" s="55"/>
      <c r="AC814" s="55"/>
    </row>
    <row r="815" ht="54.0" customHeight="1">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c r="AA815" s="55"/>
      <c r="AB815" s="55"/>
      <c r="AC815" s="55"/>
    </row>
    <row r="816" ht="54.0" customHeight="1">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c r="AA816" s="55"/>
      <c r="AB816" s="55"/>
      <c r="AC816" s="55"/>
    </row>
    <row r="817" ht="54.0" customHeight="1">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c r="AA817" s="55"/>
      <c r="AB817" s="55"/>
      <c r="AC817" s="55"/>
    </row>
    <row r="818" ht="54.0" customHeight="1">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c r="AA818" s="55"/>
      <c r="AB818" s="55"/>
      <c r="AC818" s="55"/>
    </row>
    <row r="819" ht="54.0" customHeight="1">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c r="AA819" s="55"/>
      <c r="AB819" s="55"/>
      <c r="AC819" s="55"/>
    </row>
    <row r="820" ht="54.0" customHeight="1">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c r="AA820" s="55"/>
      <c r="AB820" s="55"/>
      <c r="AC820" s="55"/>
    </row>
    <row r="821" ht="54.0" customHeight="1">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c r="AA821" s="55"/>
      <c r="AB821" s="55"/>
      <c r="AC821" s="55"/>
    </row>
    <row r="822" ht="54.0" customHeight="1">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c r="AA822" s="55"/>
      <c r="AB822" s="55"/>
      <c r="AC822" s="55"/>
    </row>
    <row r="823" ht="54.0" customHeight="1">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c r="AA823" s="55"/>
      <c r="AB823" s="55"/>
      <c r="AC823" s="55"/>
    </row>
    <row r="824" ht="54.0" customHeight="1">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c r="AA824" s="55"/>
      <c r="AB824" s="55"/>
      <c r="AC824" s="55"/>
    </row>
    <row r="825" ht="54.0" customHeight="1">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c r="AA825" s="55"/>
      <c r="AB825" s="55"/>
      <c r="AC825" s="55"/>
    </row>
    <row r="826" ht="54.0" customHeight="1">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c r="AA826" s="55"/>
      <c r="AB826" s="55"/>
      <c r="AC826" s="55"/>
    </row>
    <row r="827" ht="54.0" customHeight="1">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c r="AA827" s="55"/>
      <c r="AB827" s="55"/>
      <c r="AC827" s="55"/>
    </row>
    <row r="828" ht="54.0" customHeight="1">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c r="AA828" s="55"/>
      <c r="AB828" s="55"/>
      <c r="AC828" s="55"/>
    </row>
    <row r="829" ht="54.0" customHeight="1">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c r="AA829" s="55"/>
      <c r="AB829" s="55"/>
      <c r="AC829" s="55"/>
    </row>
    <row r="830" ht="54.0" customHeight="1">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c r="AA830" s="55"/>
      <c r="AB830" s="55"/>
      <c r="AC830" s="55"/>
    </row>
    <row r="831" ht="54.0" customHeight="1">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c r="AA831" s="55"/>
      <c r="AB831" s="55"/>
      <c r="AC831" s="55"/>
    </row>
    <row r="832" ht="54.0" customHeight="1">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c r="AA832" s="55"/>
      <c r="AB832" s="55"/>
      <c r="AC832" s="55"/>
    </row>
    <row r="833" ht="54.0" customHeight="1">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c r="AA833" s="55"/>
      <c r="AB833" s="55"/>
      <c r="AC833" s="55"/>
    </row>
    <row r="834" ht="54.0" customHeight="1">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c r="AA834" s="55"/>
      <c r="AB834" s="55"/>
      <c r="AC834" s="55"/>
    </row>
    <row r="835" ht="54.0" customHeight="1">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c r="AA835" s="55"/>
      <c r="AB835" s="55"/>
      <c r="AC835" s="55"/>
    </row>
    <row r="836" ht="54.0" customHeight="1">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c r="AA836" s="55"/>
      <c r="AB836" s="55"/>
      <c r="AC836" s="55"/>
    </row>
    <row r="837" ht="54.0" customHeight="1">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c r="AA837" s="55"/>
      <c r="AB837" s="55"/>
      <c r="AC837" s="55"/>
    </row>
    <row r="838" ht="54.0" customHeight="1">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c r="AA838" s="55"/>
      <c r="AB838" s="55"/>
      <c r="AC838" s="55"/>
    </row>
    <row r="839" ht="54.0" customHeight="1">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c r="AA839" s="55"/>
      <c r="AB839" s="55"/>
      <c r="AC839" s="55"/>
    </row>
    <row r="840" ht="54.0" customHeight="1">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c r="AA840" s="55"/>
      <c r="AB840" s="55"/>
      <c r="AC840" s="55"/>
    </row>
    <row r="841" ht="54.0" customHeight="1">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c r="AA841" s="55"/>
      <c r="AB841" s="55"/>
      <c r="AC841" s="55"/>
    </row>
    <row r="842" ht="54.0" customHeight="1">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c r="AA842" s="55"/>
      <c r="AB842" s="55"/>
      <c r="AC842" s="55"/>
    </row>
    <row r="843" ht="54.0" customHeight="1">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c r="AA843" s="55"/>
      <c r="AB843" s="55"/>
      <c r="AC843" s="55"/>
    </row>
    <row r="844" ht="54.0" customHeight="1">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c r="AA844" s="55"/>
      <c r="AB844" s="55"/>
      <c r="AC844" s="55"/>
    </row>
    <row r="845" ht="54.0" customHeight="1">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c r="AA845" s="55"/>
      <c r="AB845" s="55"/>
      <c r="AC845" s="55"/>
    </row>
    <row r="846" ht="54.0" customHeight="1">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c r="AA846" s="55"/>
      <c r="AB846" s="55"/>
      <c r="AC846" s="55"/>
    </row>
    <row r="847" ht="54.0" customHeight="1">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c r="AA847" s="55"/>
      <c r="AB847" s="55"/>
      <c r="AC847" s="55"/>
    </row>
    <row r="848" ht="54.0" customHeight="1">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c r="AA848" s="55"/>
      <c r="AB848" s="55"/>
      <c r="AC848" s="55"/>
    </row>
    <row r="849" ht="54.0" customHeight="1">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c r="AA849" s="55"/>
      <c r="AB849" s="55"/>
      <c r="AC849" s="55"/>
    </row>
    <row r="850" ht="54.0" customHeight="1">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c r="AA850" s="55"/>
      <c r="AB850" s="55"/>
      <c r="AC850" s="55"/>
    </row>
    <row r="851" ht="54.0" customHeight="1">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c r="AA851" s="55"/>
      <c r="AB851" s="55"/>
      <c r="AC851" s="55"/>
    </row>
    <row r="852" ht="54.0" customHeight="1">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c r="AA852" s="55"/>
      <c r="AB852" s="55"/>
      <c r="AC852" s="55"/>
    </row>
    <row r="853" ht="54.0" customHeight="1">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c r="AA853" s="55"/>
      <c r="AB853" s="55"/>
      <c r="AC853" s="55"/>
    </row>
    <row r="854" ht="54.0" customHeight="1">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c r="AA854" s="55"/>
      <c r="AB854" s="55"/>
      <c r="AC854" s="55"/>
    </row>
    <row r="855" ht="54.0" customHeight="1">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c r="AA855" s="55"/>
      <c r="AB855" s="55"/>
      <c r="AC855" s="55"/>
    </row>
    <row r="856" ht="54.0" customHeight="1">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c r="AA856" s="55"/>
      <c r="AB856" s="55"/>
      <c r="AC856" s="55"/>
    </row>
    <row r="857" ht="54.0" customHeight="1">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c r="AA857" s="55"/>
      <c r="AB857" s="55"/>
      <c r="AC857" s="55"/>
    </row>
    <row r="858" ht="54.0" customHeight="1">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c r="AA858" s="55"/>
      <c r="AB858" s="55"/>
      <c r="AC858" s="55"/>
    </row>
    <row r="859" ht="54.0" customHeight="1">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c r="AA859" s="55"/>
      <c r="AB859" s="55"/>
      <c r="AC859" s="55"/>
    </row>
    <row r="860" ht="54.0" customHeight="1">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c r="AA860" s="55"/>
      <c r="AB860" s="55"/>
      <c r="AC860" s="55"/>
    </row>
    <row r="861" ht="54.0" customHeight="1">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c r="AA861" s="55"/>
      <c r="AB861" s="55"/>
      <c r="AC861" s="55"/>
    </row>
    <row r="862" ht="54.0" customHeight="1">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c r="AA862" s="55"/>
      <c r="AB862" s="55"/>
      <c r="AC862" s="55"/>
    </row>
    <row r="863" ht="54.0" customHeight="1">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c r="AA863" s="55"/>
      <c r="AB863" s="55"/>
      <c r="AC863" s="55"/>
    </row>
    <row r="864" ht="54.0" customHeight="1">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c r="AA864" s="55"/>
      <c r="AB864" s="55"/>
      <c r="AC864" s="55"/>
    </row>
    <row r="865" ht="54.0" customHeight="1">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c r="AA865" s="55"/>
      <c r="AB865" s="55"/>
      <c r="AC865" s="55"/>
    </row>
    <row r="866" ht="54.0" customHeight="1">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c r="AA866" s="55"/>
      <c r="AB866" s="55"/>
      <c r="AC866" s="55"/>
    </row>
    <row r="867" ht="54.0" customHeight="1">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c r="AA867" s="55"/>
      <c r="AB867" s="55"/>
      <c r="AC867" s="55"/>
    </row>
    <row r="868" ht="54.0" customHeight="1">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c r="AA868" s="55"/>
      <c r="AB868" s="55"/>
      <c r="AC868" s="55"/>
    </row>
    <row r="869" ht="54.0" customHeight="1">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c r="AA869" s="55"/>
      <c r="AB869" s="55"/>
      <c r="AC869" s="55"/>
    </row>
    <row r="870" ht="54.0" customHeight="1">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c r="AA870" s="55"/>
      <c r="AB870" s="55"/>
      <c r="AC870" s="55"/>
    </row>
    <row r="871" ht="54.0" customHeight="1">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c r="AA871" s="55"/>
      <c r="AB871" s="55"/>
      <c r="AC871" s="55"/>
    </row>
    <row r="872" ht="54.0" customHeight="1">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c r="AA872" s="55"/>
      <c r="AB872" s="55"/>
      <c r="AC872" s="55"/>
    </row>
    <row r="873" ht="54.0" customHeight="1">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c r="AA873" s="55"/>
      <c r="AB873" s="55"/>
      <c r="AC873" s="55"/>
    </row>
    <row r="874" ht="54.0" customHeight="1">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c r="AA874" s="55"/>
      <c r="AB874" s="55"/>
      <c r="AC874" s="55"/>
    </row>
    <row r="875" ht="54.0" customHeight="1">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c r="AA875" s="55"/>
      <c r="AB875" s="55"/>
      <c r="AC875" s="55"/>
    </row>
    <row r="876" ht="54.0" customHeight="1">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c r="AA876" s="55"/>
      <c r="AB876" s="55"/>
      <c r="AC876" s="55"/>
    </row>
    <row r="877" ht="54.0" customHeight="1">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c r="AA877" s="55"/>
      <c r="AB877" s="55"/>
      <c r="AC877" s="55"/>
    </row>
    <row r="878" ht="54.0" customHeight="1">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c r="AA878" s="55"/>
      <c r="AB878" s="55"/>
      <c r="AC878" s="55"/>
    </row>
    <row r="879" ht="54.0" customHeight="1">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c r="AA879" s="55"/>
      <c r="AB879" s="55"/>
      <c r="AC879" s="55"/>
    </row>
    <row r="880" ht="54.0" customHeight="1">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c r="AA880" s="55"/>
      <c r="AB880" s="55"/>
      <c r="AC880" s="55"/>
    </row>
    <row r="881" ht="54.0" customHeight="1">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c r="AA881" s="55"/>
      <c r="AB881" s="55"/>
      <c r="AC881" s="55"/>
    </row>
    <row r="882" ht="54.0" customHeight="1">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c r="AA882" s="55"/>
      <c r="AB882" s="55"/>
      <c r="AC882" s="55"/>
    </row>
    <row r="883" ht="54.0" customHeight="1">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c r="AA883" s="55"/>
      <c r="AB883" s="55"/>
      <c r="AC883" s="55"/>
    </row>
    <row r="884" ht="54.0" customHeight="1">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c r="AA884" s="55"/>
      <c r="AB884" s="55"/>
      <c r="AC884" s="55"/>
    </row>
    <row r="885" ht="54.0" customHeight="1">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c r="AA885" s="55"/>
      <c r="AB885" s="55"/>
      <c r="AC885" s="55"/>
    </row>
    <row r="886" ht="54.0" customHeight="1">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c r="AA886" s="55"/>
      <c r="AB886" s="55"/>
      <c r="AC886" s="55"/>
    </row>
    <row r="887" ht="54.0" customHeight="1">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c r="AA887" s="55"/>
      <c r="AB887" s="55"/>
      <c r="AC887" s="55"/>
    </row>
    <row r="888" ht="54.0" customHeight="1">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c r="AA888" s="55"/>
      <c r="AB888" s="55"/>
      <c r="AC888" s="55"/>
    </row>
    <row r="889" ht="54.0" customHeight="1">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c r="AA889" s="55"/>
      <c r="AB889" s="55"/>
      <c r="AC889" s="55"/>
    </row>
    <row r="890" ht="54.0" customHeight="1">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c r="AA890" s="55"/>
      <c r="AB890" s="55"/>
      <c r="AC890" s="55"/>
    </row>
    <row r="891" ht="54.0" customHeight="1">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c r="AA891" s="55"/>
      <c r="AB891" s="55"/>
      <c r="AC891" s="55"/>
    </row>
    <row r="892" ht="54.0" customHeight="1">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c r="AA892" s="55"/>
      <c r="AB892" s="55"/>
      <c r="AC892" s="55"/>
    </row>
    <row r="893" ht="54.0" customHeight="1">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c r="AA893" s="55"/>
      <c r="AB893" s="55"/>
      <c r="AC893" s="55"/>
    </row>
    <row r="894" ht="54.0" customHeight="1">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c r="AA894" s="55"/>
      <c r="AB894" s="55"/>
      <c r="AC894" s="55"/>
    </row>
    <row r="895" ht="54.0" customHeight="1">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c r="AA895" s="55"/>
      <c r="AB895" s="55"/>
      <c r="AC895" s="55"/>
    </row>
    <row r="896" ht="54.0" customHeight="1">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c r="AA896" s="55"/>
      <c r="AB896" s="55"/>
      <c r="AC896" s="55"/>
    </row>
    <row r="897" ht="54.0" customHeight="1">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c r="AA897" s="55"/>
      <c r="AB897" s="55"/>
      <c r="AC897" s="55"/>
    </row>
    <row r="898" ht="54.0" customHeight="1">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c r="AA898" s="55"/>
      <c r="AB898" s="55"/>
      <c r="AC898" s="55"/>
    </row>
    <row r="899" ht="54.0" customHeight="1">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c r="AA899" s="55"/>
      <c r="AB899" s="55"/>
      <c r="AC899" s="55"/>
    </row>
    <row r="900" ht="54.0" customHeight="1">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c r="AA900" s="55"/>
      <c r="AB900" s="55"/>
      <c r="AC900" s="55"/>
    </row>
    <row r="901" ht="54.0" customHeight="1">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c r="AA901" s="55"/>
      <c r="AB901" s="55"/>
      <c r="AC901" s="55"/>
    </row>
    <row r="902" ht="54.0" customHeight="1">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c r="AA902" s="55"/>
      <c r="AB902" s="55"/>
      <c r="AC902" s="55"/>
    </row>
    <row r="903" ht="54.0" customHeight="1">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c r="AA903" s="55"/>
      <c r="AB903" s="55"/>
      <c r="AC903" s="55"/>
    </row>
    <row r="904" ht="54.0" customHeight="1">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c r="AA904" s="55"/>
      <c r="AB904" s="55"/>
      <c r="AC904" s="55"/>
    </row>
    <row r="905" ht="54.0" customHeight="1">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c r="AA905" s="55"/>
      <c r="AB905" s="55"/>
      <c r="AC905" s="55"/>
    </row>
    <row r="906" ht="54.0" customHeight="1">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c r="AA906" s="55"/>
      <c r="AB906" s="55"/>
      <c r="AC906" s="55"/>
    </row>
    <row r="907" ht="54.0" customHeight="1">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c r="AA907" s="55"/>
      <c r="AB907" s="55"/>
      <c r="AC907" s="55"/>
    </row>
    <row r="908" ht="54.0" customHeight="1">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c r="AA908" s="55"/>
      <c r="AB908" s="55"/>
      <c r="AC908" s="55"/>
    </row>
    <row r="909" ht="54.0" customHeight="1">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c r="AA909" s="55"/>
      <c r="AB909" s="55"/>
      <c r="AC909" s="55"/>
    </row>
    <row r="910" ht="54.0" customHeight="1">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c r="AA910" s="55"/>
      <c r="AB910" s="55"/>
      <c r="AC910" s="55"/>
    </row>
    <row r="911" ht="54.0" customHeight="1">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c r="AA911" s="55"/>
      <c r="AB911" s="55"/>
      <c r="AC911" s="55"/>
    </row>
    <row r="912" ht="54.0" customHeight="1">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c r="AA912" s="55"/>
      <c r="AB912" s="55"/>
      <c r="AC912" s="55"/>
    </row>
    <row r="913" ht="54.0" customHeight="1">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c r="AA913" s="55"/>
      <c r="AB913" s="55"/>
      <c r="AC913" s="55"/>
    </row>
    <row r="914" ht="54.0" customHeight="1">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c r="AA914" s="55"/>
      <c r="AB914" s="55"/>
      <c r="AC914" s="55"/>
    </row>
    <row r="915" ht="54.0" customHeight="1">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c r="AA915" s="55"/>
      <c r="AB915" s="55"/>
      <c r="AC915" s="55"/>
    </row>
    <row r="916" ht="54.0" customHeight="1">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c r="AA916" s="55"/>
      <c r="AB916" s="55"/>
      <c r="AC916" s="55"/>
    </row>
    <row r="917" ht="54.0" customHeight="1">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c r="AA917" s="55"/>
      <c r="AB917" s="55"/>
      <c r="AC917" s="55"/>
    </row>
    <row r="918" ht="54.0" customHeight="1">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c r="AA918" s="55"/>
      <c r="AB918" s="55"/>
      <c r="AC918" s="55"/>
    </row>
    <row r="919" ht="54.0" customHeight="1">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c r="AA919" s="55"/>
      <c r="AB919" s="55"/>
      <c r="AC919" s="55"/>
    </row>
    <row r="920" ht="54.0" customHeight="1">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c r="AA920" s="55"/>
      <c r="AB920" s="55"/>
      <c r="AC920" s="55"/>
    </row>
    <row r="921" ht="54.0" customHeight="1">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c r="AA921" s="55"/>
      <c r="AB921" s="55"/>
      <c r="AC921" s="55"/>
    </row>
    <row r="922" ht="54.0" customHeight="1">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c r="AA922" s="55"/>
      <c r="AB922" s="55"/>
      <c r="AC922" s="55"/>
    </row>
    <row r="923" ht="54.0" customHeight="1">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c r="AA923" s="55"/>
      <c r="AB923" s="55"/>
      <c r="AC923" s="55"/>
    </row>
    <row r="924" ht="54.0" customHeight="1">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c r="AA924" s="55"/>
      <c r="AB924" s="55"/>
      <c r="AC924" s="55"/>
    </row>
    <row r="925" ht="54.0" customHeight="1">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c r="AA925" s="55"/>
      <c r="AB925" s="55"/>
      <c r="AC925" s="55"/>
    </row>
    <row r="926" ht="54.0" customHeight="1">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c r="AA926" s="55"/>
      <c r="AB926" s="55"/>
      <c r="AC926" s="55"/>
    </row>
    <row r="927" ht="54.0" customHeight="1">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c r="AA927" s="55"/>
      <c r="AB927" s="55"/>
      <c r="AC927" s="55"/>
    </row>
    <row r="928" ht="54.0" customHeight="1">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c r="AA928" s="55"/>
      <c r="AB928" s="55"/>
      <c r="AC928" s="55"/>
    </row>
    <row r="929" ht="54.0" customHeight="1">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c r="AA929" s="55"/>
      <c r="AB929" s="55"/>
      <c r="AC929" s="55"/>
    </row>
    <row r="930" ht="54.0" customHeight="1">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c r="AA930" s="55"/>
      <c r="AB930" s="55"/>
      <c r="AC930" s="55"/>
    </row>
    <row r="931" ht="54.0" customHeight="1">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c r="AA931" s="55"/>
      <c r="AB931" s="55"/>
      <c r="AC931" s="55"/>
    </row>
    <row r="932" ht="54.0" customHeight="1">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c r="AA932" s="55"/>
      <c r="AB932" s="55"/>
      <c r="AC932" s="55"/>
    </row>
    <row r="933" ht="54.0" customHeight="1">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c r="AA933" s="55"/>
      <c r="AB933" s="55"/>
      <c r="AC933" s="55"/>
    </row>
    <row r="934" ht="54.0" customHeight="1">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c r="AA934" s="55"/>
      <c r="AB934" s="55"/>
      <c r="AC934" s="55"/>
    </row>
    <row r="935" ht="54.0" customHeight="1">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c r="AA935" s="55"/>
      <c r="AB935" s="55"/>
      <c r="AC935" s="55"/>
    </row>
    <row r="936" ht="54.0" customHeight="1">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c r="AA936" s="55"/>
      <c r="AB936" s="55"/>
      <c r="AC936" s="55"/>
    </row>
    <row r="937" ht="54.0" customHeight="1">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c r="AA937" s="55"/>
      <c r="AB937" s="55"/>
      <c r="AC937" s="55"/>
    </row>
    <row r="938" ht="54.0" customHeight="1">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c r="AA938" s="55"/>
      <c r="AB938" s="55"/>
      <c r="AC938" s="55"/>
    </row>
    <row r="939" ht="54.0" customHeight="1">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c r="AA939" s="55"/>
      <c r="AB939" s="55"/>
      <c r="AC939" s="55"/>
    </row>
    <row r="940" ht="54.0" customHeight="1">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c r="AA940" s="55"/>
      <c r="AB940" s="55"/>
      <c r="AC940" s="55"/>
    </row>
    <row r="941" ht="54.0" customHeight="1">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c r="AA941" s="55"/>
      <c r="AB941" s="55"/>
      <c r="AC941" s="55"/>
    </row>
    <row r="942" ht="54.0" customHeight="1">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c r="AA942" s="55"/>
      <c r="AB942" s="55"/>
      <c r="AC942" s="55"/>
    </row>
    <row r="943" ht="54.0" customHeight="1">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c r="AA943" s="55"/>
      <c r="AB943" s="55"/>
      <c r="AC943" s="55"/>
    </row>
    <row r="944" ht="54.0" customHeight="1">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c r="AA944" s="55"/>
      <c r="AB944" s="55"/>
      <c r="AC944" s="55"/>
    </row>
    <row r="945" ht="54.0" customHeight="1">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c r="AA945" s="55"/>
      <c r="AB945" s="55"/>
      <c r="AC945" s="55"/>
    </row>
    <row r="946" ht="54.0" customHeight="1">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c r="AA946" s="55"/>
      <c r="AB946" s="55"/>
      <c r="AC946" s="55"/>
    </row>
    <row r="947" ht="54.0" customHeight="1">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c r="AA947" s="55"/>
      <c r="AB947" s="55"/>
      <c r="AC947" s="55"/>
    </row>
    <row r="948" ht="54.0" customHeight="1">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c r="AA948" s="55"/>
      <c r="AB948" s="55"/>
      <c r="AC948" s="55"/>
    </row>
    <row r="949" ht="54.0" customHeight="1">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c r="AA949" s="55"/>
      <c r="AB949" s="55"/>
      <c r="AC949" s="55"/>
    </row>
    <row r="950" ht="54.0" customHeight="1">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c r="AA950" s="55"/>
      <c r="AB950" s="55"/>
      <c r="AC950" s="55"/>
    </row>
    <row r="951" ht="54.0" customHeight="1">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c r="AA951" s="55"/>
      <c r="AB951" s="55"/>
      <c r="AC951" s="55"/>
    </row>
    <row r="952" ht="54.0" customHeight="1">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c r="AA952" s="55"/>
      <c r="AB952" s="55"/>
      <c r="AC952" s="55"/>
    </row>
    <row r="953" ht="54.0" customHeight="1">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c r="AA953" s="55"/>
      <c r="AB953" s="55"/>
      <c r="AC953" s="55"/>
    </row>
    <row r="954" ht="54.0" customHeight="1">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c r="AA954" s="55"/>
      <c r="AB954" s="55"/>
      <c r="AC954" s="55"/>
    </row>
    <row r="955" ht="54.0" customHeight="1">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c r="AA955" s="55"/>
      <c r="AB955" s="55"/>
      <c r="AC955" s="55"/>
    </row>
    <row r="956" ht="54.0" customHeight="1">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c r="AA956" s="55"/>
      <c r="AB956" s="55"/>
      <c r="AC956" s="55"/>
    </row>
    <row r="957" ht="54.0" customHeight="1">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c r="AA957" s="55"/>
      <c r="AB957" s="55"/>
      <c r="AC957" s="55"/>
    </row>
    <row r="958" ht="54.0" customHeight="1">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c r="AA958" s="55"/>
      <c r="AB958" s="55"/>
      <c r="AC958" s="55"/>
    </row>
    <row r="959" ht="54.0" customHeight="1">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c r="AA959" s="55"/>
      <c r="AB959" s="55"/>
      <c r="AC959" s="55"/>
    </row>
    <row r="960" ht="54.0" customHeight="1">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c r="AA960" s="55"/>
      <c r="AB960" s="55"/>
      <c r="AC960" s="55"/>
    </row>
    <row r="961" ht="54.0" customHeight="1">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c r="AA961" s="55"/>
      <c r="AB961" s="55"/>
      <c r="AC961" s="55"/>
    </row>
    <row r="962" ht="54.0" customHeight="1">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c r="AA962" s="55"/>
      <c r="AB962" s="55"/>
      <c r="AC962" s="55"/>
    </row>
    <row r="963" ht="54.0" customHeight="1">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c r="AA963" s="55"/>
      <c r="AB963" s="55"/>
      <c r="AC963" s="55"/>
    </row>
    <row r="964" ht="54.0" customHeight="1">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c r="AA964" s="55"/>
      <c r="AB964" s="55"/>
      <c r="AC964" s="55"/>
    </row>
    <row r="965" ht="54.0" customHeight="1">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c r="AA965" s="55"/>
      <c r="AB965" s="55"/>
      <c r="AC965" s="55"/>
    </row>
    <row r="966" ht="54.0" customHeight="1">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c r="AA966" s="55"/>
      <c r="AB966" s="55"/>
      <c r="AC966" s="55"/>
    </row>
    <row r="967" ht="54.0" customHeight="1">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c r="AA967" s="55"/>
      <c r="AB967" s="55"/>
      <c r="AC967" s="55"/>
    </row>
    <row r="968" ht="54.0" customHeight="1">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c r="AA968" s="55"/>
      <c r="AB968" s="55"/>
      <c r="AC968" s="55"/>
    </row>
    <row r="969" ht="54.0" customHeight="1">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c r="AA969" s="55"/>
      <c r="AB969" s="55"/>
      <c r="AC969" s="55"/>
    </row>
    <row r="970" ht="54.0" customHeight="1">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c r="AA970" s="55"/>
      <c r="AB970" s="55"/>
      <c r="AC970" s="55"/>
    </row>
    <row r="971" ht="54.0" customHeight="1">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c r="AA971" s="55"/>
      <c r="AB971" s="55"/>
      <c r="AC971" s="55"/>
    </row>
    <row r="972" ht="54.0" customHeight="1">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c r="AA972" s="55"/>
      <c r="AB972" s="55"/>
      <c r="AC972" s="55"/>
    </row>
    <row r="973" ht="54.0" customHeight="1">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c r="AA973" s="55"/>
      <c r="AB973" s="55"/>
      <c r="AC973" s="55"/>
    </row>
    <row r="974" ht="54.0" customHeight="1">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c r="AA974" s="55"/>
      <c r="AB974" s="55"/>
      <c r="AC974" s="55"/>
    </row>
    <row r="975" ht="54.0" customHeight="1">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c r="AA975" s="55"/>
      <c r="AB975" s="55"/>
      <c r="AC975" s="55"/>
    </row>
    <row r="976" ht="54.0" customHeight="1">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c r="AA976" s="55"/>
      <c r="AB976" s="55"/>
      <c r="AC976" s="55"/>
    </row>
    <row r="977" ht="54.0" customHeight="1">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c r="AA977" s="55"/>
      <c r="AB977" s="55"/>
      <c r="AC977" s="55"/>
    </row>
    <row r="978" ht="54.0" customHeight="1">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c r="AA978" s="55"/>
      <c r="AB978" s="55"/>
      <c r="AC978" s="55"/>
    </row>
    <row r="979" ht="54.0" customHeight="1">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c r="AA979" s="55"/>
      <c r="AB979" s="55"/>
      <c r="AC979" s="55"/>
    </row>
    <row r="980" ht="54.0" customHeight="1">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c r="AA980" s="55"/>
      <c r="AB980" s="55"/>
      <c r="AC980" s="55"/>
    </row>
    <row r="981" ht="54.0" customHeight="1">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c r="AA981" s="55"/>
      <c r="AB981" s="55"/>
      <c r="AC981" s="55"/>
    </row>
    <row r="982" ht="54.0" customHeight="1">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c r="AA982" s="55"/>
      <c r="AB982" s="55"/>
      <c r="AC982" s="55"/>
    </row>
    <row r="983" ht="54.0" customHeight="1">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c r="AA983" s="55"/>
      <c r="AB983" s="55"/>
      <c r="AC983" s="55"/>
    </row>
    <row r="984" ht="54.0" customHeight="1">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c r="AA984" s="55"/>
      <c r="AB984" s="55"/>
      <c r="AC984" s="55"/>
    </row>
    <row r="985" ht="54.0" customHeight="1">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c r="AA985" s="55"/>
      <c r="AB985" s="55"/>
      <c r="AC985" s="55"/>
    </row>
    <row r="986" ht="54.0" customHeight="1">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c r="AA986" s="55"/>
      <c r="AB986" s="55"/>
      <c r="AC986" s="55"/>
    </row>
    <row r="987" ht="54.0" customHeight="1">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c r="AA987" s="55"/>
      <c r="AB987" s="55"/>
      <c r="AC987" s="55"/>
    </row>
    <row r="988" ht="54.0" customHeight="1">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c r="AA988" s="55"/>
      <c r="AB988" s="55"/>
      <c r="AC988" s="55"/>
    </row>
    <row r="989" ht="54.0" customHeight="1">
      <c r="A989" s="5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c r="AA989" s="55"/>
      <c r="AB989" s="55"/>
      <c r="AC989" s="55"/>
    </row>
    <row r="990" ht="54.0" customHeight="1">
      <c r="A990" s="55"/>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c r="AA990" s="55"/>
      <c r="AB990" s="55"/>
      <c r="AC990" s="55"/>
    </row>
    <row r="991" ht="54.0" customHeight="1">
      <c r="A991" s="55"/>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c r="AA991" s="55"/>
      <c r="AB991" s="55"/>
      <c r="AC991" s="55"/>
    </row>
    <row r="992" ht="54.0" customHeight="1">
      <c r="A992" s="55"/>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c r="AA992" s="55"/>
      <c r="AB992" s="55"/>
      <c r="AC992" s="55"/>
    </row>
    <row r="993" ht="54.0" customHeight="1">
      <c r="A993" s="55"/>
      <c r="B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c r="AA993" s="55"/>
      <c r="AB993" s="55"/>
      <c r="AC993" s="55"/>
    </row>
    <row r="994" ht="54.0" customHeight="1">
      <c r="A994" s="55"/>
      <c r="B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c r="AA994" s="55"/>
      <c r="AB994" s="55"/>
      <c r="AC994" s="55"/>
    </row>
    <row r="995" ht="54.0" customHeight="1">
      <c r="A995" s="55"/>
      <c r="B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c r="AA995" s="55"/>
      <c r="AB995" s="55"/>
      <c r="AC995" s="55"/>
    </row>
    <row r="996" ht="54.0" customHeight="1">
      <c r="A996" s="55"/>
      <c r="B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c r="AA996" s="55"/>
      <c r="AB996" s="55"/>
      <c r="AC996" s="55"/>
    </row>
    <row r="997" ht="54.0" customHeight="1">
      <c r="A997" s="55"/>
      <c r="B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c r="AA997" s="55"/>
      <c r="AB997" s="55"/>
      <c r="AC997" s="55"/>
    </row>
    <row r="998" ht="54.0" customHeight="1">
      <c r="A998" s="55"/>
      <c r="B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c r="AA998" s="55"/>
      <c r="AB998" s="55"/>
      <c r="AC998" s="55"/>
    </row>
    <row r="999" ht="54.0" customHeight="1">
      <c r="A999" s="55"/>
      <c r="B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c r="AA999" s="55"/>
      <c r="AB999" s="55"/>
      <c r="AC999" s="55"/>
    </row>
    <row r="1000" ht="54.0" customHeight="1">
      <c r="A1000" s="55"/>
      <c r="B1000" s="55"/>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c r="AA1000" s="55"/>
      <c r="AB1000" s="55"/>
      <c r="AC1000" s="55"/>
    </row>
  </sheetData>
  <mergeCells count="2">
    <mergeCell ref="A1:AC1"/>
    <mergeCell ref="B7:B16"/>
  </mergeCells>
  <printOptions/>
  <pageMargins bottom="0.75" footer="0.0" header="0.0" left="0.7" right="0.7" top="0.75"/>
  <pageSetup orientation="landscape"/>
  <drawing r:id="rId1"/>
</worksheet>
</file>