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0325" sheetId="1" r:id="rId3"/>
  </sheets>
  <definedNames/>
  <calcPr/>
</workbook>
</file>

<file path=xl/sharedStrings.xml><?xml version="1.0" encoding="utf-8"?>
<sst xmlns="http://schemas.openxmlformats.org/spreadsheetml/2006/main" count="28" uniqueCount="27">
  <si>
    <t>SISTEMA PARA EL DESARROLLO INTEGRAL DE LA FAMILIA DEL MUNICIPIO DE SAN MIGUEL DE ALLENDE, GTO.
Flujo de Fondos
DEL 1 DE ENERO AL AL 31 DE DICIEMBRE DEL 2018</t>
  </si>
  <si>
    <t>Concepto</t>
  </si>
  <si>
    <t>Estimado /
 Aprobado</t>
  </si>
  <si>
    <t>Devengado</t>
  </si>
  <si>
    <t>Recaudado / 
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</si>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</sst>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rgb="FF000000"/>
      <name val="Calibri"/>
    </font>
    <font>
      <b/>
      <sz val="8.0"/>
      <name val="Arial"/>
    </font>
    <font/>
    <font>
      <sz val="8.0"/>
      <color rgb="FF000000"/>
      <name val="Arial"/>
    </font>
    <font>
      <sz val="8.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</fills>
  <borders count="13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1" fillId="2" fontId="1" numFmtId="0" xfId="0" applyAlignment="1" applyBorder="1" applyFont="1">
      <alignment horizontal="center" vertical="center"/>
    </xf>
    <xf borderId="4" fillId="2" fontId="1" numFmtId="0" xfId="0" applyAlignment="1" applyBorder="1" applyFont="1">
      <alignment horizontal="center" shrinkToFit="0" vertical="center" wrapText="1"/>
    </xf>
    <xf borderId="5" fillId="0" fontId="1" numFmtId="0" xfId="0" applyAlignment="1" applyBorder="1" applyFont="1">
      <alignment vertical="center"/>
    </xf>
    <xf borderId="6" fillId="0" fontId="1" numFmtId="0" xfId="0" applyAlignment="1" applyBorder="1" applyFont="1">
      <alignment vertical="center"/>
    </xf>
    <xf borderId="6" fillId="0" fontId="1" numFmtId="4" xfId="0" applyAlignment="1" applyBorder="1" applyFont="1" applyNumberFormat="1">
      <alignment shrinkToFit="0" vertical="center" wrapText="1"/>
    </xf>
    <xf borderId="7" fillId="0" fontId="1" numFmtId="4" xfId="0" applyAlignment="1" applyBorder="1" applyFont="1" applyNumberFormat="1">
      <alignment shrinkToFit="0" vertical="center" wrapText="1"/>
    </xf>
    <xf borderId="8" fillId="0" fontId="4" numFmtId="0" xfId="0" applyAlignment="1" applyBorder="1" applyFont="1">
      <alignment horizontal="center" vertical="center"/>
    </xf>
    <xf borderId="0" fillId="0" fontId="4" numFmtId="0" xfId="0" applyAlignment="1" applyFont="1">
      <alignment horizontal="left" vertical="center"/>
    </xf>
    <xf borderId="0" fillId="0" fontId="4" numFmtId="4" xfId="0" applyAlignment="1" applyFont="1" applyNumberFormat="1">
      <alignment shrinkToFit="0" vertical="center" wrapText="1"/>
    </xf>
    <xf borderId="9" fillId="0" fontId="4" numFmtId="4" xfId="0" applyAlignment="1" applyBorder="1" applyFont="1" applyNumberFormat="1">
      <alignment shrinkToFit="0" vertical="center" wrapText="1"/>
    </xf>
    <xf borderId="8" fillId="0" fontId="1" numFmtId="0" xfId="0" applyAlignment="1" applyBorder="1" applyFont="1">
      <alignment vertical="center"/>
    </xf>
    <xf borderId="0" fillId="0" fontId="1" numFmtId="0" xfId="0" applyAlignment="1" applyFont="1">
      <alignment vertical="center"/>
    </xf>
    <xf borderId="0" fillId="0" fontId="1" numFmtId="4" xfId="0" applyAlignment="1" applyFont="1" applyNumberFormat="1">
      <alignment shrinkToFit="0" vertical="center" wrapText="1"/>
    </xf>
    <xf borderId="9" fillId="0" fontId="1" numFmtId="4" xfId="0" applyAlignment="1" applyBorder="1" applyFont="1" applyNumberFormat="1">
      <alignment shrinkToFit="0" vertical="center" wrapText="1"/>
    </xf>
    <xf borderId="10" fillId="0" fontId="4" numFmtId="0" xfId="0" applyBorder="1" applyFont="1"/>
    <xf borderId="11" fillId="0" fontId="1" numFmtId="0" xfId="0" applyAlignment="1" applyBorder="1" applyFont="1">
      <alignment horizontal="left" vertical="center"/>
    </xf>
    <xf borderId="11" fillId="0" fontId="1" numFmtId="4" xfId="0" applyAlignment="1" applyBorder="1" applyFont="1" applyNumberFormat="1">
      <alignment shrinkToFit="0" vertical="center" wrapText="1"/>
    </xf>
    <xf borderId="12" fillId="0" fontId="1" numFmtId="4" xfId="0" applyAlignment="1" applyBorder="1" applyFont="1" applyNumberFormat="1">
      <alignment shrinkToFit="0" vertical="center" wrapText="1"/>
    </xf>
    <xf borderId="6" fillId="0" fontId="4" numFmtId="0" xfId="0" applyAlignment="1" applyBorder="1" applyFont="1">
      <alignment horizontal="center" shrinkToFit="0" wrapText="1"/>
    </xf>
    <xf borderId="6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71"/>
    <col customWidth="1" min="2" max="2" width="44.0"/>
    <col customWidth="1" min="3" max="5" width="21.86"/>
    <col customWidth="1" min="6" max="6" width="11.43"/>
    <col customWidth="1" min="7" max="26" width="10.71"/>
  </cols>
  <sheetData>
    <row r="1" ht="39.75" customHeight="1">
      <c r="A1" s="1" t="s">
        <v>0</v>
      </c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1.25" customHeight="1">
      <c r="A2" s="5" t="s">
        <v>1</v>
      </c>
      <c r="B2" s="3"/>
      <c r="C2" s="6" t="s">
        <v>2</v>
      </c>
      <c r="D2" s="6" t="s">
        <v>3</v>
      </c>
      <c r="E2" s="6" t="s">
        <v>4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1.25" customHeight="1">
      <c r="A3" s="7" t="s">
        <v>5</v>
      </c>
      <c r="B3" s="8"/>
      <c r="C3" s="9">
        <f t="shared" ref="C3:E3" si="1">SUM(C4:C13)</f>
        <v>27762145.96</v>
      </c>
      <c r="D3" s="9">
        <f t="shared" si="1"/>
        <v>30499689.8</v>
      </c>
      <c r="E3" s="10">
        <f t="shared" si="1"/>
        <v>30499689.8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1.25" customHeight="1">
      <c r="A4" s="11"/>
      <c r="B4" s="12" t="s">
        <v>6</v>
      </c>
      <c r="C4" s="13">
        <v>0.0</v>
      </c>
      <c r="D4" s="13">
        <v>0.0</v>
      </c>
      <c r="E4" s="14">
        <v>0.0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1.25" customHeight="1">
      <c r="A5" s="11"/>
      <c r="B5" s="12" t="s">
        <v>7</v>
      </c>
      <c r="C5" s="13">
        <v>0.0</v>
      </c>
      <c r="D5" s="13">
        <v>0.0</v>
      </c>
      <c r="E5" s="14">
        <v>0.0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1.25" customHeight="1">
      <c r="A6" s="11"/>
      <c r="B6" s="12" t="s">
        <v>8</v>
      </c>
      <c r="C6" s="13">
        <v>0.0</v>
      </c>
      <c r="D6" s="13">
        <v>0.0</v>
      </c>
      <c r="E6" s="14">
        <v>0.0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1.25" customHeight="1">
      <c r="A7" s="11"/>
      <c r="B7" s="12" t="s">
        <v>9</v>
      </c>
      <c r="C7" s="13">
        <v>0.0</v>
      </c>
      <c r="D7" s="13">
        <v>0.0</v>
      </c>
      <c r="E7" s="14">
        <v>0.0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1.25" customHeight="1">
      <c r="A8" s="11"/>
      <c r="B8" s="12" t="s">
        <v>10</v>
      </c>
      <c r="C8" s="13">
        <v>27500.0</v>
      </c>
      <c r="D8" s="13">
        <v>109978.8</v>
      </c>
      <c r="E8" s="14">
        <v>109978.8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1.25" customHeight="1">
      <c r="A9" s="11"/>
      <c r="B9" s="12" t="s">
        <v>11</v>
      </c>
      <c r="C9" s="13">
        <v>0.0</v>
      </c>
      <c r="D9" s="13">
        <v>0.0</v>
      </c>
      <c r="E9" s="14">
        <v>0.0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1.25" customHeight="1">
      <c r="A10" s="11"/>
      <c r="B10" s="12" t="s">
        <v>12</v>
      </c>
      <c r="C10" s="13">
        <v>2779000.0</v>
      </c>
      <c r="D10" s="13">
        <v>2948024.83</v>
      </c>
      <c r="E10" s="14">
        <v>2948024.83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1.25" customHeight="1">
      <c r="A11" s="11"/>
      <c r="B11" s="12" t="s">
        <v>13</v>
      </c>
      <c r="C11" s="13">
        <v>1369696.0</v>
      </c>
      <c r="D11" s="13">
        <v>1499985.04</v>
      </c>
      <c r="E11" s="14">
        <v>1499985.04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1.25" customHeight="1">
      <c r="A12" s="11"/>
      <c r="B12" s="12" t="s">
        <v>14</v>
      </c>
      <c r="C12" s="13">
        <v>2.358594996E7</v>
      </c>
      <c r="D12" s="13">
        <v>2.594170113E7</v>
      </c>
      <c r="E12" s="14">
        <v>2.594170113E7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1.25" customHeight="1">
      <c r="A13" s="11"/>
      <c r="B13" s="12" t="s">
        <v>15</v>
      </c>
      <c r="C13" s="13">
        <v>0.0</v>
      </c>
      <c r="D13" s="13">
        <v>0.0</v>
      </c>
      <c r="E13" s="14">
        <v>0.0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1.25" customHeight="1">
      <c r="A14" s="15" t="s">
        <v>16</v>
      </c>
      <c r="B14" s="16"/>
      <c r="C14" s="17">
        <f t="shared" ref="C14:E14" si="2">SUM(C15:C23)</f>
        <v>27762145.96</v>
      </c>
      <c r="D14" s="17">
        <f t="shared" si="2"/>
        <v>28221550.05</v>
      </c>
      <c r="E14" s="18">
        <f t="shared" si="2"/>
        <v>28222315.05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1.25" customHeight="1">
      <c r="A15" s="11"/>
      <c r="B15" s="12" t="s">
        <v>17</v>
      </c>
      <c r="C15" s="13">
        <v>1.685400596E7</v>
      </c>
      <c r="D15" s="13">
        <v>1.67298101E7</v>
      </c>
      <c r="E15" s="14">
        <v>1.67298101E7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1.25" customHeight="1">
      <c r="A16" s="11"/>
      <c r="B16" s="12" t="s">
        <v>18</v>
      </c>
      <c r="C16" s="13">
        <v>2529800.0</v>
      </c>
      <c r="D16" s="13">
        <v>2925829.7</v>
      </c>
      <c r="E16" s="14">
        <v>2925829.7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1.25" customHeight="1">
      <c r="A17" s="11"/>
      <c r="B17" s="12" t="s">
        <v>19</v>
      </c>
      <c r="C17" s="13">
        <v>3124431.47</v>
      </c>
      <c r="D17" s="13">
        <v>2425469.78</v>
      </c>
      <c r="E17" s="14">
        <v>2426234.78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1.25" customHeight="1">
      <c r="A18" s="11"/>
      <c r="B18" s="12" t="s">
        <v>14</v>
      </c>
      <c r="C18" s="13">
        <v>3902908.53</v>
      </c>
      <c r="D18" s="13">
        <v>4412628.7</v>
      </c>
      <c r="E18" s="14">
        <v>4412628.7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1.25" customHeight="1">
      <c r="A19" s="11"/>
      <c r="B19" s="12" t="s">
        <v>20</v>
      </c>
      <c r="C19" s="13">
        <v>1351000.0</v>
      </c>
      <c r="D19" s="13">
        <v>1727811.77</v>
      </c>
      <c r="E19" s="14">
        <v>1727811.77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1.25" customHeight="1">
      <c r="A20" s="11"/>
      <c r="B20" s="12" t="s">
        <v>21</v>
      </c>
      <c r="C20" s="13">
        <v>0.0</v>
      </c>
      <c r="D20" s="13">
        <v>0.0</v>
      </c>
      <c r="E20" s="14">
        <v>0.0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1.25" customHeight="1">
      <c r="A21" s="11"/>
      <c r="B21" s="12" t="s">
        <v>22</v>
      </c>
      <c r="C21" s="13">
        <v>0.0</v>
      </c>
      <c r="D21" s="13">
        <v>0.0</v>
      </c>
      <c r="E21" s="14">
        <v>0.0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1.25" customHeight="1">
      <c r="A22" s="11"/>
      <c r="B22" s="12" t="s">
        <v>23</v>
      </c>
      <c r="C22" s="13">
        <v>0.0</v>
      </c>
      <c r="D22" s="13">
        <v>0.0</v>
      </c>
      <c r="E22" s="14">
        <v>0.0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1.25" customHeight="1">
      <c r="A23" s="11"/>
      <c r="B23" s="12" t="s">
        <v>24</v>
      </c>
      <c r="C23" s="13">
        <v>0.0</v>
      </c>
      <c r="D23" s="13">
        <v>0.0</v>
      </c>
      <c r="E23" s="14">
        <v>0.0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1.25" customHeight="1">
      <c r="A24" s="19"/>
      <c r="B24" s="20" t="s">
        <v>25</v>
      </c>
      <c r="C24" s="21">
        <f t="shared" ref="C24:E24" si="3">C3-C14</f>
        <v>0</v>
      </c>
      <c r="D24" s="21">
        <f t="shared" si="3"/>
        <v>2278139.75</v>
      </c>
      <c r="E24" s="22">
        <f t="shared" si="3"/>
        <v>2277374.75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24.0" customHeight="1">
      <c r="A25" s="4"/>
      <c r="B25" s="23" t="s">
        <v>26</v>
      </c>
      <c r="C25" s="24"/>
      <c r="D25" s="2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1.2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1.2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1.2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1.2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1.2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1.2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1.2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1.2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1.2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1.2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1.2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1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1.2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1.2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1.2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1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1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1.2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1.2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1.2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1.2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1.2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1.2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1.2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1.2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1.2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1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1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1.2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1.2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1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1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1.2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1.2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1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1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1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1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1.2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1.2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1.2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1.2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1.2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1.2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1.2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1.2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1.2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1.2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1.2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1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1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1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1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1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1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1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1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1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1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1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1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1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1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1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1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1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1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1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1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1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1.2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1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1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1.2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1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1.2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1.2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1.2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1.2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1.2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1.2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1.2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1.2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1.2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1.2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1.2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1.2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1.2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1.2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1.2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1.2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1.2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1.2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1.2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1.2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1.2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1.2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1.2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1.2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1.2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1.2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1.2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1.2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1.2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1.2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1.2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1.2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1.2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1.2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1.2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1.2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1.2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1.2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1.2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1.2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1.2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1.2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1.2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1.2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1.2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1.2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1.2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1.2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1.2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1.2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1.2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1.2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1.2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1.2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1.2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1.2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1.2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1.2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1.2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1.2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1.2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1.2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1.2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1.2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1.2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1.2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1.2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1.2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1.2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1.2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1.2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1.2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1.2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1.2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1.2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1.2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1.2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1.2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1.2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1.2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1.2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1.2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1.2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1.2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1.2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1.2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1.2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1.2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1.2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1.2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1.2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1.2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1.2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1.2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1.2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1.2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1.2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1.2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1.2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1.2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1.2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1.2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1.2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1.2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1.2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1.2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1.2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1.2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1.2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1.2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1.2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1.2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1.2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1.2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1.2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1.2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1.2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1.2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1.2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1.2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1.2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1.2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1.2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1.2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1.2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1.2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1.2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1.2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1.2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1.2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1.2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1.2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1.2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1.2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1.2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1.2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1.2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1.2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1.2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1.2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1.2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1.2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1.2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1.2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1.2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1.2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1.2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1.2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1.2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1.2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1.2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1.2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1.2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1.2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1.2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1.2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1.2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1.2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1.2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1.2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1.2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1.2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1.2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1.2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1.2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1.2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1.2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1.2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1.2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1.2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1.2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1.2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1.2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1.2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1.2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1.2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1.2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1.2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1.2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1.2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1.2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1.2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1.2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1.2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1.2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1.2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1.2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1.2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1.2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1.2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1.2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1.2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1.2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1.2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1.2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1.2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1.2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1.2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1.2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1.2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1.2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1.2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1.2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1.2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1.2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1.2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1.2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1.2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1.2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1.2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1.2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1.2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1.2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1.2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1.2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1.2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1.2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1.2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1.2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1.2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1.2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1.2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1.2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1.2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1.2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1.2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1.2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1.2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1.2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1.2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1.2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1.2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1.2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1.2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1.2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1.2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1.2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1.2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1.2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1.2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1.2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1.2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1.2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1.2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1.2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1.2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1.2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1.2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1.2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1.2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1.2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1.2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1.2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1.2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1.2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1.2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1.2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1.2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1.2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1.2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1.2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1.2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1.2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1.2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1.2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1.2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1.2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1.2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1.2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1.2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1.2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1.2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1.2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1.2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1.2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1.2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1.2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1.2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1.2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1.2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1.2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1.2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1.2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1.2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1.2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1.2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1.2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1.2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1.2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1.2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1.2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1.2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1.2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1.2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1.2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1.2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1.2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1.2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1.2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1.2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1.2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1.2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1.2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1.2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1.2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1.2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1.2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1.2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1.2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1.2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1.2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1.2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1.2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1.2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1.2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1.2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1.2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1.2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1.2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1.2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1.2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1.2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1.2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1.2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1.2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1.2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1.2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1.2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1.2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1.2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1.2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1.2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1.2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1.2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1.2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1.2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1.2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1.2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1.2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1.2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1.2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1.2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1.2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1.2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1.2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1.2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1.2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1.2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1.2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1.2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1.2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1.2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1.2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1.2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1.2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1.2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1.2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1.2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1.2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1.2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1.2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1.2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1.2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1.2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1.2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1.2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1.2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1.2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1.2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1.2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1.2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1.2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1.2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1.2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1.2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1.2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1.2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1.2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1.2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1.2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1.2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1.2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1.2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1.2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1.2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1.2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1.2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1.2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1.2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1.2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1.2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1.2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1.2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1.2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1.2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1.2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1.2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1.2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1.2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1.2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1.2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1.2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1.2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1.2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1.2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1.2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1.2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1.2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1.2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1.2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1.2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1.2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1.2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1.2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1.2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1.2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1.2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1.2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1.2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1.2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1.2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1.2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1.2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1.2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1.2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1.2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1.2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1.2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1.2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1.2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1.2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1.2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1.2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1.2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1.2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1.2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1.2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1.2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1.2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1.2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1.2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1.2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1.2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1.2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1.2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1.2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1.2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1.2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1.2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1.2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1.2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1.2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1.2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1.2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1.2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1.2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1.2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1.2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1.2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1.2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1.2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1.2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1.2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1.2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1.2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1.2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1.2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1.2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1.2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1.2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1.2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1.2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1.2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1.2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1.2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1.2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1.2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1.2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1.2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1.2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1.2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1.2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1.2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1.2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1.2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1.2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1.2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1.2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1.2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1.2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1.2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1.2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1.2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1.2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1.2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1.2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1.2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1.2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1.2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1.2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1.2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1.2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1.2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1.2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1.2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1.2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1.2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1.2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1.2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1.2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1.2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1.2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1.2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1.2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1.2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1.2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1.2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1.2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1.2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1.2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1.2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1.2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1.2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1.2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1.2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1.2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1.2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1.2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1.2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1.2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1.2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1.2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1.2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1.2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1.2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1.2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1.2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1.2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1.2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1.2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1.2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1.2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1.2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1.2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1.2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1.2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1.2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1.2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1.2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1.2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1.2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1.2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1.2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1.2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1.2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1.2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1.2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1.2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1.2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1.2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1.2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1.2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1.2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1.2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1.2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1.2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1.2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1.2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1.2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1.2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1.2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1.2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1.2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1.2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1.2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1.2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1.2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1.2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1.2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1.2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1.2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1.2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1.2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1.2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1.2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1.2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1.2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1.2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1.2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1.2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1.2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1.2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1.2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1.2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1.2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1.2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1.2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1.2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1.2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1.2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1.2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1.2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1.2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1.2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1.2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1.2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1.2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1.2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1.2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1.2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1.2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1.2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1.2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1.2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1.2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1.2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1.2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1.2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1.2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1.2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1.2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1.2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1.2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1.2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1.2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1.2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1.2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1.2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1.2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1.2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1.2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1.2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1.2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1.2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1.2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1.2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1.2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1.2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1.2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1.2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1.2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1.2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1.2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1.2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1.2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1.2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1.2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1.2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1.2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1.2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1.2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1.2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1.2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1.2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1.2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1.2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1.2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1.2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1.2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1.2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1.2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1.2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1.2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1.2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1.2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1.2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1.2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1.2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1.2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1.2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1.2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1.2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1.2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1.2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1.2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1.2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1.2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1.2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1.2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1.2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1.2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1.2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1.2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1.2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1.2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1.2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1.2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1.2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1.2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1.2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1.2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1.2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1.2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1.2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1.2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1.2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1.2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1.2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1.2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1.2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1.2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1.2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1.2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1.2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1.2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1.2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1.2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1.2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1.2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1.2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1.2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1.2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1.2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1.2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1.2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1.2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1.2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1.2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1.2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1.2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1.2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1.2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1.2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1.2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1.2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1.2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1.2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1.2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1.2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1.2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1.2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1.2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1.2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1.2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1.2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1.2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1.2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1.2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1.2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1.2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1.2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1.2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1.2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1.2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1.2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1.2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1.2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1.2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1.2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1.2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1.2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1.2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1.2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1.2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1.2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1.2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1.2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1.2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1.2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1.2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1.2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1.2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1.2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1.2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1.2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1.2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1.2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1.2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1.2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1.2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1.2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1.2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1.2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1.2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1.2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1.2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1.2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1.2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1.2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1.2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1.2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1.2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1.2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1.2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1.2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1.2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1.2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1.2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1.2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1.2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1.2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1.2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1.2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1.2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1.2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1.2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1.2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1.2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1.2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1.2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1.2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1.2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1.2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1.2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1.2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1.2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1.2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1.2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1.2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1.2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1.2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1.2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1.2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1.2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1.2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1.2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1.2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1.2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1.2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1.2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1.2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1.2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1.2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1.2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1.2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1.2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1.2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1.2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1.2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1.2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1.2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1.2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1.2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1.2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1.2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1.2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1.2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1.2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1.2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1.2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1.2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1.2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1.2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1.2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1.2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1.2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1.2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1.2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1.2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1.2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1.2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1.2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1.2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1.2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1.2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1.2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1.2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1.2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1.2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1.2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1.2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1.2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1.2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1.2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1.2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1.2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1.2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1.2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1.2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1.2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1.2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1.2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1.2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1.2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1.2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1.2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1.2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1.2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1.2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1.2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1.2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1.2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1.2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1.2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1.2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1.2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1.2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1.2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1.2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1.2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1.2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1.2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1.2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1.2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1.2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1.2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1.2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1.2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1.2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1.2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3">
    <mergeCell ref="A1:E1"/>
    <mergeCell ref="A2:B2"/>
    <mergeCell ref="B25:D25"/>
  </mergeCells>
  <printOptions/>
  <pageMargins bottom="0.75" footer="0.0" header="0.0" left="0.7" right="0.7" top="0.75"/>
  <pageSetup paperSize="9" orientation="portrait"/>
  <drawing r:id="rId1"/>
</worksheet>
</file>