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EED4C3B7-17C4-4A79-AE2F-56EEDAD20EB6}" xr6:coauthVersionLast="43" xr6:coauthVersionMax="43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<sst xmlns="http://schemas.openxmlformats.org/spreadsheetml/2006/main" count="911" uniqueCount="651">
  <si>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</si>
  <si>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</si>
  <si>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</si>
  <si>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</si>
  <si>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</si>
  <si>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</si>
  <si>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</si>
  <si>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</si>
  <si>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</si>
  <si>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</si>
  <si>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</si>
  <si>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</si>
  <si>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</si>
  <si>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</si>
  <si>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</si>
  <si>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</si>
  <si>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</si>
  <si>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</si>
  <si>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</si>
  <si>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</si>
  <si>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</si>
  <si>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</si>
  <si>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</si>
  <si>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</si>
  <si>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</si>
  <si>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</si>
  <si>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</si>
  <si>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</si>
  <si>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</si>
  <si>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</si>
  <si>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</si>
  <si>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</si>
  <si>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</si>
  <si>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</si>
  <si>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</si>
  <si>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</si>
  <si>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</si>
  <si>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</si>
  <si>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</si>
  <si>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</si>
  <si>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</si>
  <si>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</si>
  <si>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</si>
  <si>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</si>
  <si>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</si>
  <si>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</si>
  <si>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</si>
  <si>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</si>
  <si>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</si>
  <si>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</si>
  <si>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</si>
  <si>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</si>
  <si>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</si>
  <si>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</si>
  <si>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</si>
  <si>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</si>
  <si>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</si>
  <si>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</si>
  <si>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</si>
  <si>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</si>
  <si>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</si>
  <si>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</si>
  <si>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</si>
  <si>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</si>
  <si>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</si>
  <si>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</si>
  <si>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</si>
  <si>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</si>
  <si>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</si>
  <si>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</si>
  <si>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</si>
  <si>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</si>
  <si>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</si>
  <si>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</si>
  <si>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</si>
  <si>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</si>
  <si>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</si>
  <si>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</si>
  <si>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</si>
  <si>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</si>
  <si>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</si>
  <si>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</si>
  <si>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</si>
  <si>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</si>
  <si>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</si>
  <si>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</si>
  <si>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</si>
  <si>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</si>
  <si>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</si>
  <si>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</si>
  <si>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</si>
  <si>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</si>
  <si>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</si>
  <si>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</si>
  <si>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</si>
  <si>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</si>
  <si>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</si>
  <si>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</si>
  <si>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</si>
  <si>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</si>
  <si>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</si>
  <si>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</si>
  <si>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</si>
  <si>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</si>
  <si>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</si>
  <si>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</si>
  <si>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</si>
  <si>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</si>
  <si>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</si>
  <si>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</si>
  <si>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</si>
  <si>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</si>
  <si>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</si>
  <si>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</si>
  <si>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</si>
  <si>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</si>
  <si>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</si>
  <si>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</si>
  <si>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</si>
  <si>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</si>
  <si>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</si>
  <si>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</si>
  <si>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</si>
  <si>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</si>
  <si>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</si>
  <si>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</si>
  <si>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</si>
  <si>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</si>
  <si>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</si>
  <si>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</si>
  <si>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</si>
  <si>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</si>
  <si>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</si>
  <si>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</si>
  <si>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</si>
  <si>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</si>
  <si>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</si>
  <si>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</si>
  <si>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</si>
  <si>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</si>
  <si>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</si>
  <si>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</si>
  <si>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</si>
  <si>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</si>
  <si>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</si>
  <si>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</si>
  <si>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</si>
  <si>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</si>
  <si>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</si>
  <si>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</si>
  <si>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</si>
  <si>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</si>
  <si>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</si>
  <si>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</si>
  <si>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</si>
  <si>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</si>
  <si>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</si>
  <si>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</si>
  <si>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</si>
  <si>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</si>
  <si>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</si>
  <si>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</si>
  <si>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</si>
  <si>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</si>
  <si>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</si>
  <si>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</si>
  <si>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</si>
  <si>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</si>
  <si>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</si>
  <si>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</si>
  <si>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</si>
  <si>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</si>
  <si>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</si>
  <si>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</si>
  <si>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</si>
  <si>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</si>
  <si>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</si>
  <si>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</si>
  <si>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</si>
  <si>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</si>
  <si>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</si>
  <si>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</si>
  <si>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</si>
  <si>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</si>
  <si>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</si>
  <si>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</si>
  <si>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</si>
  <si>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</si>
  <si>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</si>
  <si>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</si>
  <si>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</si>
  <si>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</si>
  <si>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</si>
  <si>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</si>
  <si>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</si>
  <si>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</si>
  <si>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</si>
  <si>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</si>
  <si>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</si>
  <si>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</si>
  <si>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</si>
  <si>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</si>
  <si>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</si>
  <si>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</si>
  <si>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</si>
  <si>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</si>
  <si>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</si>
  <si>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</si>
  <si>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</si>
  <si>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</si>
  <si>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</si>
  <si>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</si>
  <si>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</si>
  <si>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</si>
  <si>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</si>
  <si>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</si>
  <si>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</si>
  <si>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</si>
  <si>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</si>
  <si>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</si>
  <si>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</si>
  <si>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</si>
  <si>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</si>
  <si>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</si>
  <si>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</si>
  <si>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</si>
  <si>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</si>
  <si>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</si>
  <si>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</si>
  <si>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</si>
  <si>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</si>
  <si>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</si>
  <si>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</si>
  <si>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</si>
  <si>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</si>
  <si>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</si>
  <si>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</si>
  <si>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</si>
  <si>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</si>
  <si>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</si>
  <si>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</si>
  <si>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</si>
  <si>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</si>
  <si>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</si>
  <si>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</si>
  <si>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</si>
  <si>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</si>
  <si>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</si>
  <si>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</si>
  <si>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</si>
  <si>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</si>
  <si>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</si>
  <si>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</si>
  <si>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</si>
  <si>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</si>
  <si>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</si>
  <si>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</si>
  <si>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</si>
  <si>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</si>
  <si>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</si>
  <si>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</si>
  <si>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</si>
  <si>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</si>
  <si>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</si>
  <si>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</si>
  <si>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</si>
  <si>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</si>
  <si>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</si>
  <si>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</si>
  <si>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</si>
  <si>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</si>
  <si>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</si>
  <si>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</si>
  <si>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</si>
  <si>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</si>
  <si>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</si>
  <si>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</si>
  <si>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</si>
  <si>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</si>
  <si>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</si>
  <si>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</si>
  <si>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</si>
  <si>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</si>
  <si>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</si>
  <si>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</si>
  <si>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</si>
  <si>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</si>
  <si>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</si>
  <si>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</si>
  <si>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</si>
  <si>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</si>
  <si>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</si>
  <si>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</si>
  <si>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</si>
  <si>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</si>
  <si>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</si>
  <si>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</si>
  <si>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</si>
  <si>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</si>
  <si>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</si>
  <si>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</si>
  <si>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</si>
  <si>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</si>
  <si>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</si>
  <si>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</si>
  <si>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</si>
  <si>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</si>
  <si>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</si>
  <si>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</si>
  <si>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</si>
  <si>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</si>
  <si>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</si>
  <si>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</si>
  <si>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</si>
  <si>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</si>
  <si>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</si>
  <si>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</si>
  <si>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</si>
  <si>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</si>
  <si>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</si>
  <si>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</si>
  <si>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</si>
  <si>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</si>
  <si>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</si>
  <si>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</si>
  <si>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</si>
  <si>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</si>
  <si>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</si>
  <si>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</si>
  <si>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</si>
  <si>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</si>
  <si>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</si>
  <si>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</si>
  <si>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</si>
  <si>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</si>
  <si>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</si>
  <si>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</si>
  <si>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</si>
  <si>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</si>
  <si>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</si>
  <si>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</si>
  <si>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</si>
  <si>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</si>
  <si>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</si>
  <si>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</si>
  <si>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</si>
  <si>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</si>
  <si>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</si>
  <si>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</si>
  <si>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</si>
  <si>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</si>
  <si>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</si>
  <si>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</si>
  <si>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</si>
  <si>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</si>
  <si>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</si>
  <si>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</si>
  <si>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</si>
  <si>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</si>
  <si>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</si>
  <si>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</si>
  <si>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</si>
  <si>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</si>
  <si>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</si>
  <si>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</si>
  <si>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</si>
  <si>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</si>
  <si>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</si>
  <si>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</si>
  <si>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</si>
  <si>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</si>
  <si>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</si>
  <si>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</si>
  <si>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</si>
  <si>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</si>
  <si>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</si>
  <si>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</si>
  <si>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</si>
  <si>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</si>
  <si>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</si>
  <si>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</si>
  <si>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</si>
  <si>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</si>
  <si>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</si>
  <si>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</si>
  <si>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</si>
  <si>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</si>
  <si>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</si>
  <si>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</si>
  <si>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</si>
  <si>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</si>
  <si>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</si>
  <si>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</si>
  <si>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</si>
  <si>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</si>
  <si>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</si>
  <si>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</si>
  <si>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</si>
  <si>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</si>
  <si>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</si>
  <si>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</si>
  <si>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</si>
  <si>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</si>
  <si>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</si>
  <si>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</si>
  <si>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</si>
  <si>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</si>
  <si>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</si>
  <si>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</si>
  <si>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</si>
  <si>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</si>
  <si>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</si>
  <si>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</si>
  <si>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</si>
  <si>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</si>
  <si>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</si>
  <si>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</si>
  <si>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</si>
  <si>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</si>
  <si>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</si>
  <si>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</si>
  <si>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</si>
  <si>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</si>
  <si>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</si>
  <si>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</si>
  <si>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</si>
  <si>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</si>
  <si>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</si>
  <si>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</si>
  <si>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</si>
  <si>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</si>
  <si>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</si>
  <si>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</si>
  <si>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</si>
  <si>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</si>
  <si>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</si>
  <si>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</si>
  <si>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</si>
  <si>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</si>
  <si>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</si>
  <si>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</si>
  <si>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</si>
  <si>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</si>
  <si>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</si>
  <si>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</si>
  <si>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</si>
  <si>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</si>
  <si>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</si>
  <si>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</si>
  <si>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</si>
  <si>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</si>
  <si>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</si>
  <si>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</si>
  <si>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</si>
  <si>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</si>
  <si>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</si>
  <si>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</si>
  <si>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</si>
  <si>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</si>
  <si>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</si>
  <si>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</si>
  <si>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</si>
  <si>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</si>
  <si>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</si>
  <si>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</si>
  <si>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</si>
  <si>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</si>
  <si>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</si>
  <si>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</si>
  <si>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</si>
  <si>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</si>
  <si>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</si>
  <si>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</si>
  <si>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</si>
  <si>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</si>
  <si>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</si>
  <si>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</si>
  <si>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</si>
  <si>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</si>
  <si>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</si>
  <si>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</si>
  <si>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</si>
  <si>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</si>
  <si>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</si>
  <si>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</si>
  <si>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</si>
  <si>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</si>
  <si>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</si>
  <si>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</si>
  <si>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</si>
  <si>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</si>
  <si>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</si>
  <si>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</si>
  <si>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</si>
  <si>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</si>
  <si>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</si>
  <si>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</si>
  <si>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</si>
  <si>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</si>
  <si>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</si>
  <si>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</si>
  <si>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</si>
  <si>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</si>
  <si>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</si>
  <si>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</si>
  <si>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</si>
  <si>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</si>
  <si>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</si>
  <si>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</si>
  <si>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</si>
  <si>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</si>
  <si>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</si>
  <si>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</si>
  <si>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</si>
  <si>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</si>
  <si>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</si>
  <si>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</si>
  <si>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</si>
  <si>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</si>
  <si>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</si>
  <si>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</si>
  <si>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</si>
  <si>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</si>
  <si>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</si>
  <si>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</si>
  <si>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</si>
  <si>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</si>
  <si>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</si>
  <si>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</si>
  <si>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</si>
  <si>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</si>
  <si>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</si>
  <si>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</si>
  <si>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</si>
  <si>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</si>
  <si>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</si>
  <si>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</si>
  <si>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</si>
  <si>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</si>
  <si>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</si>
  <si>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</si>
  <si>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</si>
  <si>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</si>
  <si>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</si>
  <si>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</si>
  <si>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</si>
  <si>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</si>
  <si>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</si>
  <si>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</si>
  <si>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</si>
  <si>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</si>
  <si>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</si>
  <si>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</si>
  <si>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</si>
  <si>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</si>
  <si>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</si>
  <si>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</si>
  <si>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</si>
  <si>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</si>
  <si>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</si>
  <si>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</si>
  <si>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</si>
  <si>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</si>
  <si>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</si>
  <si>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</si>
  <si>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</si>
  <si>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</si>
  <si>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</si>
  <si>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</si>
  <si>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</si>
  <si>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</si>
  <si>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</si>
  <si>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</si>
  <si>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</si>
  <si>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</si>
  <si>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</si>
  <si>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</si>
  <si>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</si>
  <si>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</si>
  <si>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</si>
  <si>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</si>
  <si>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</si>
  <si>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</si>
  <si>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</si>
  <si>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</si>
  <si>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</si>
  <si>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</si>
  <si>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</si>
  <si>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</si>
  <si>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</si>
  <si>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</si>
  <si>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</si>
  <si>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</si>
  <si>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</si>
  <si>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</si>
  <si>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</si>
  <si>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</si>
  <si>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</si>
  <si>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</si>
  <si>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</si>
  <si>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</si>
  <si>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</si>
  <si>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</si>
  <si>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</si>
  <si>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</si>
  <si>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</si>
  <si>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</si>
  <si>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</si>
  <si>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</si>
  <si>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</si>
  <si>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</si>
  <si>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</si>
  <si>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</si>
  <si>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</si>
  <si>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</si>
  <si>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</si>
  <si>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</si>
  <si>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</si>
  <si>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</si>
  <si>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</si>
  <si>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</si>
  <si>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</si>
  <si>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</si>
  <si>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</si>
  <si>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</si>
  <si>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</si>
  <si>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</si>
  <si>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</si>
  <si>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</si>
  <si>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</si>
  <si>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</si>
  <si>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</si>
  <si>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</si>
  <si>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</si>
  <si>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</si>
  <si>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</si>
  <si>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</si>
  <si>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</si>
  <si>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</si>
  <si>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</si>
  <si>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</si>
  <si>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</si>
  <si>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</si>
  <si>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</si>
  <si>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</si>
  <si>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</si>
  <si>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</si>
  <si>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</si>
  <si>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DE SAN MIGUEL DE ALLENDE, GTO.</t>
  </si>
  <si>
    <t>Correspondiente 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</si>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</sst>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44</xdr:row>
      <xdr:rowOff>0</xdr:rowOff>
    </xdr:from>
    <xdr:to>
      <xdr:col>4</xdr:col>
      <xdr:colOff>276225</xdr:colOff>
      <xdr:row>57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248B56F-185E-4114-8425-86241BACDDFC}"/>
            </a:ext>
          </a:extLst>
        </xdr:cNvPr>
        <xdr:cNvGrpSpPr/>
      </xdr:nvGrpSpPr>
      <xdr:grpSpPr>
        <a:xfrm>
          <a:off x="200025" y="6629400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CAB13C7-EEE0-4EA5-80A2-C5385652694B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67618AC-6736-477A-AB46-047CEA2D4735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920D62D7-79F6-46B6-9172-059557291CFF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H28" sqref="H2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0" t="s">
        <v>648</v>
      </c>
      <c r="B1" s="160"/>
      <c r="C1" s="72"/>
      <c r="D1" s="69" t="s">
        <v>250</v>
      </c>
      <c r="E1" s="70">
        <v>2019</v>
      </c>
    </row>
    <row r="2" spans="1:5" ht="18.95" customHeight="1" x14ac:dyDescent="0.2">
      <c r="A2" s="161" t="s">
        <v>563</v>
      </c>
      <c r="B2" s="161"/>
      <c r="C2" s="91"/>
      <c r="D2" s="69" t="s">
        <v>252</v>
      </c>
      <c r="E2" s="72" t="s">
        <v>253</v>
      </c>
    </row>
    <row r="3" spans="1:5" ht="18.95" customHeight="1" x14ac:dyDescent="0.2">
      <c r="A3" s="162" t="s">
        <v>649</v>
      </c>
      <c r="B3" s="162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  <row r="40" spans="1:2" x14ac:dyDescent="0.2">
      <c r="A40" s="36" t="s">
        <v>650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A1: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6" t="s">
        <v>648</v>
      </c>
      <c r="B1" s="167"/>
      <c r="C1" s="168"/>
    </row>
    <row r="2" spans="1:3" s="92" customFormat="1" ht="18" customHeight="1" x14ac:dyDescent="0.25">
      <c r="A2" s="169" t="s">
        <v>560</v>
      </c>
      <c r="B2" s="170"/>
      <c r="C2" s="171"/>
    </row>
    <row r="3" spans="1:3" s="92" customFormat="1" ht="18" customHeight="1" x14ac:dyDescent="0.25">
      <c r="A3" s="169" t="s">
        <v>649</v>
      </c>
      <c r="B3" s="170"/>
      <c r="C3" s="171"/>
    </row>
    <row r="4" spans="1:3" s="95" customFormat="1" ht="18" customHeight="1" x14ac:dyDescent="0.2">
      <c r="A4" s="172" t="s">
        <v>556</v>
      </c>
      <c r="B4" s="173"/>
      <c r="C4" s="174"/>
    </row>
    <row r="5" spans="1:3" s="93" customFormat="1" x14ac:dyDescent="0.2">
      <c r="A5" s="113" t="s">
        <v>596</v>
      </c>
      <c r="B5" s="113"/>
      <c r="C5" s="114">
        <v>319269252.37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319269252.37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39" sqref="A1:C39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5" t="s">
        <v>648</v>
      </c>
      <c r="B1" s="176"/>
      <c r="C1" s="177"/>
    </row>
    <row r="2" spans="1:3" s="96" customFormat="1" ht="18.95" customHeight="1" x14ac:dyDescent="0.25">
      <c r="A2" s="178" t="s">
        <v>561</v>
      </c>
      <c r="B2" s="179"/>
      <c r="C2" s="180"/>
    </row>
    <row r="3" spans="1:3" s="96" customFormat="1" ht="18.95" customHeight="1" x14ac:dyDescent="0.25">
      <c r="A3" s="178" t="s">
        <v>649</v>
      </c>
      <c r="B3" s="179"/>
      <c r="C3" s="180"/>
    </row>
    <row r="4" spans="1:3" s="97" customFormat="1" x14ac:dyDescent="0.2">
      <c r="A4" s="172" t="s">
        <v>556</v>
      </c>
      <c r="B4" s="173"/>
      <c r="C4" s="174"/>
    </row>
    <row r="5" spans="1:3" x14ac:dyDescent="0.2">
      <c r="A5" s="144" t="s">
        <v>609</v>
      </c>
      <c r="B5" s="113"/>
      <c r="C5" s="137">
        <v>151166783.02000001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5840174.29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749526.02</v>
      </c>
    </row>
    <row r="11" spans="1:3" x14ac:dyDescent="0.2">
      <c r="A11" s="154">
        <v>2.4</v>
      </c>
      <c r="B11" s="136" t="s">
        <v>300</v>
      </c>
      <c r="C11" s="147">
        <v>18400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3589012.27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1483236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145326608.73000002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J23" sqref="J2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5" t="s">
        <v>648</v>
      </c>
      <c r="B1" s="181"/>
      <c r="C1" s="181"/>
      <c r="D1" s="181"/>
      <c r="E1" s="181"/>
      <c r="F1" s="181"/>
      <c r="G1" s="82" t="s">
        <v>250</v>
      </c>
      <c r="H1" s="83">
        <f>'Notas a los Edos Financieros'!E1</f>
        <v>2019</v>
      </c>
    </row>
    <row r="2" spans="1:10" ht="18.95" customHeight="1" x14ac:dyDescent="0.2">
      <c r="A2" s="165" t="s">
        <v>562</v>
      </c>
      <c r="B2" s="181"/>
      <c r="C2" s="181"/>
      <c r="D2" s="181"/>
      <c r="E2" s="181"/>
      <c r="F2" s="181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2" t="s">
        <v>649</v>
      </c>
      <c r="B3" s="183"/>
      <c r="C3" s="183"/>
      <c r="D3" s="183"/>
      <c r="E3" s="183"/>
      <c r="F3" s="183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1042127769.3</v>
      </c>
      <c r="D36" s="89">
        <v>0</v>
      </c>
      <c r="E36" s="89">
        <v>0</v>
      </c>
      <c r="F36" s="89">
        <v>1042127769.3</v>
      </c>
    </row>
    <row r="37" spans="1:6" x14ac:dyDescent="0.2">
      <c r="A37" s="84">
        <v>8120</v>
      </c>
      <c r="B37" s="84" t="s">
        <v>141</v>
      </c>
      <c r="C37" s="89">
        <v>864491377.58000004</v>
      </c>
      <c r="D37" s="89">
        <v>0</v>
      </c>
      <c r="E37" s="89">
        <v>0</v>
      </c>
      <c r="F37" s="89">
        <v>864491377.58000004</v>
      </c>
    </row>
    <row r="38" spans="1:6" x14ac:dyDescent="0.2">
      <c r="A38" s="84">
        <v>8130</v>
      </c>
      <c r="B38" s="84" t="s">
        <v>140</v>
      </c>
      <c r="C38" s="89">
        <v>141632860.65000001</v>
      </c>
      <c r="D38" s="89">
        <v>141632860.65000001</v>
      </c>
      <c r="E38" s="89">
        <v>0</v>
      </c>
      <c r="F38" s="89">
        <v>141632860.65000001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319269252.37</v>
      </c>
      <c r="D40" s="89">
        <v>319269252.37</v>
      </c>
      <c r="E40" s="89">
        <v>0</v>
      </c>
      <c r="F40" s="89">
        <v>319269252.37</v>
      </c>
    </row>
    <row r="41" spans="1:6" x14ac:dyDescent="0.2">
      <c r="A41" s="84">
        <v>8210</v>
      </c>
      <c r="B41" s="84" t="s">
        <v>137</v>
      </c>
      <c r="C41" s="89">
        <v>1042127769.3</v>
      </c>
      <c r="D41" s="89">
        <v>201437193.38</v>
      </c>
      <c r="E41" s="89">
        <v>59804332.729999997</v>
      </c>
      <c r="F41" s="89">
        <v>1183760629.95</v>
      </c>
    </row>
    <row r="42" spans="1:6" x14ac:dyDescent="0.2">
      <c r="A42" s="84">
        <v>8220</v>
      </c>
      <c r="B42" s="84" t="s">
        <v>136</v>
      </c>
      <c r="C42" s="89">
        <v>1026781712.9400001</v>
      </c>
      <c r="D42" s="89">
        <v>0</v>
      </c>
      <c r="E42" s="89">
        <v>0</v>
      </c>
      <c r="F42" s="89">
        <v>1026781712.9400001</v>
      </c>
    </row>
    <row r="43" spans="1:6" x14ac:dyDescent="0.2">
      <c r="A43" s="84">
        <v>8230</v>
      </c>
      <c r="B43" s="84" t="s">
        <v>135</v>
      </c>
      <c r="C43" s="89">
        <v>1042127769.3</v>
      </c>
      <c r="D43" s="89">
        <v>201437193.38</v>
      </c>
      <c r="E43" s="89">
        <v>59804332.729999997</v>
      </c>
      <c r="F43" s="89">
        <v>1183760629.95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5812133.9900000002</v>
      </c>
      <c r="E44" s="89">
        <v>0</v>
      </c>
      <c r="F44" s="89">
        <v>5812133.9900000002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1219254.22</v>
      </c>
      <c r="E45" s="89">
        <v>0</v>
      </c>
      <c r="F45" s="89">
        <v>1219254.22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151166783.02000001</v>
      </c>
      <c r="E46" s="89">
        <v>0</v>
      </c>
      <c r="F46" s="89">
        <v>151166783.02000001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149947528.80000001</v>
      </c>
      <c r="E47" s="89">
        <v>0</v>
      </c>
      <c r="F47" s="89">
        <v>149947528.80000001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1" sqref="A2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4" t="s">
        <v>40</v>
      </c>
      <c r="B5" s="184"/>
      <c r="C5" s="184"/>
      <c r="D5" s="184"/>
      <c r="E5" s="18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5" t="s">
        <v>44</v>
      </c>
      <c r="C10" s="185"/>
      <c r="D10" s="185"/>
      <c r="E10" s="185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5" t="s">
        <v>48</v>
      </c>
      <c r="C12" s="185"/>
      <c r="D12" s="185"/>
      <c r="E12" s="185"/>
    </row>
    <row r="13" spans="1:8" s="11" customFormat="1" ht="26.1" customHeight="1" x14ac:dyDescent="0.2">
      <c r="A13" s="158" t="s">
        <v>49</v>
      </c>
      <c r="B13" s="185" t="s">
        <v>50</v>
      </c>
      <c r="C13" s="185"/>
      <c r="D13" s="185"/>
      <c r="E13" s="18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6" t="s">
        <v>55</v>
      </c>
      <c r="C31" s="186"/>
      <c r="D31" s="186"/>
      <c r="E31" s="186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topLeftCell="A101" zoomScale="106" zoomScaleNormal="106" workbookViewId="0">
      <selection sqref="A1:H140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3" t="s">
        <v>648</v>
      </c>
      <c r="B1" s="164"/>
      <c r="C1" s="164"/>
      <c r="D1" s="164"/>
      <c r="E1" s="164"/>
      <c r="F1" s="164"/>
      <c r="G1" s="69" t="s">
        <v>250</v>
      </c>
      <c r="H1" s="80">
        <v>2019</v>
      </c>
    </row>
    <row r="2" spans="1:8" s="71" customFormat="1" ht="18.95" customHeight="1" x14ac:dyDescent="0.25">
      <c r="A2" s="163" t="s">
        <v>251</v>
      </c>
      <c r="B2" s="164"/>
      <c r="C2" s="164"/>
      <c r="D2" s="164"/>
      <c r="E2" s="164"/>
      <c r="F2" s="164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3" t="s">
        <v>649</v>
      </c>
      <c r="B3" s="164"/>
      <c r="C3" s="164"/>
      <c r="D3" s="164"/>
      <c r="E3" s="164"/>
      <c r="F3" s="164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374289728.76999998</v>
      </c>
    </row>
    <row r="9" spans="1:8" x14ac:dyDescent="0.2">
      <c r="A9" s="77">
        <v>1115</v>
      </c>
      <c r="B9" s="75" t="s">
        <v>257</v>
      </c>
      <c r="C9" s="79">
        <v>19105667.059999999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-112587.87</v>
      </c>
      <c r="D15" s="79">
        <v>-111454.15</v>
      </c>
      <c r="E15" s="79">
        <v>-111783.55</v>
      </c>
      <c r="F15" s="79">
        <v>-111770.58</v>
      </c>
      <c r="G15" s="79">
        <v>-111902.65</v>
      </c>
    </row>
    <row r="16" spans="1:8" x14ac:dyDescent="0.2">
      <c r="A16" s="77">
        <v>1124</v>
      </c>
      <c r="B16" s="75" t="s">
        <v>261</v>
      </c>
      <c r="C16" s="79">
        <v>1277931.29</v>
      </c>
      <c r="D16" s="79">
        <v>1277931.29</v>
      </c>
      <c r="E16" s="79">
        <v>1277931.29</v>
      </c>
      <c r="F16" s="79">
        <v>1277931.29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1688625.57</v>
      </c>
      <c r="D20" s="79">
        <v>1688625.57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185863.64</v>
      </c>
      <c r="D21" s="79">
        <v>185863.64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5066517.7</v>
      </c>
      <c r="D22" s="79">
        <v>5066517.7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61272393.329999998</v>
      </c>
      <c r="D25" s="79">
        <v>61272393.329999998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1899.5</v>
      </c>
      <c r="D26" s="79">
        <v>1899.5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-1437750.16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387371573.88999999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154342304.58000001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73293865.159999996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714768020.75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241944020.63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22699611.149999999</v>
      </c>
      <c r="D61" s="79">
        <v>0</v>
      </c>
      <c r="E61" s="79">
        <v>-11345221.26</v>
      </c>
    </row>
    <row r="62" spans="1:9" x14ac:dyDescent="0.2">
      <c r="A62" s="77">
        <v>1242</v>
      </c>
      <c r="B62" s="75" t="s">
        <v>300</v>
      </c>
      <c r="C62" s="79">
        <v>2569494.37</v>
      </c>
      <c r="D62" s="79">
        <v>0</v>
      </c>
      <c r="E62" s="79">
        <v>-1022814.92</v>
      </c>
    </row>
    <row r="63" spans="1:9" x14ac:dyDescent="0.2">
      <c r="A63" s="77">
        <v>1243</v>
      </c>
      <c r="B63" s="75" t="s">
        <v>301</v>
      </c>
      <c r="C63" s="79">
        <v>226846.8</v>
      </c>
      <c r="D63" s="79">
        <v>0</v>
      </c>
      <c r="E63" s="79">
        <v>-112213.96</v>
      </c>
    </row>
    <row r="64" spans="1:9" x14ac:dyDescent="0.2">
      <c r="A64" s="77">
        <v>1244</v>
      </c>
      <c r="B64" s="75" t="s">
        <v>302</v>
      </c>
      <c r="C64" s="79">
        <v>71457324.319999993</v>
      </c>
      <c r="D64" s="79">
        <v>0</v>
      </c>
      <c r="E64" s="79">
        <v>-41804301.259999998</v>
      </c>
    </row>
    <row r="65" spans="1:9" x14ac:dyDescent="0.2">
      <c r="A65" s="77">
        <v>1245</v>
      </c>
      <c r="B65" s="75" t="s">
        <v>303</v>
      </c>
      <c r="C65" s="79">
        <v>8013085.2999999998</v>
      </c>
      <c r="D65" s="79">
        <v>0</v>
      </c>
      <c r="E65" s="79">
        <v>-2206283.2200000002</v>
      </c>
    </row>
    <row r="66" spans="1:9" x14ac:dyDescent="0.2">
      <c r="A66" s="77">
        <v>1246</v>
      </c>
      <c r="B66" s="75" t="s">
        <v>304</v>
      </c>
      <c r="C66" s="79">
        <v>23983483.07</v>
      </c>
      <c r="D66" s="79">
        <v>0</v>
      </c>
      <c r="E66" s="79">
        <v>-9914969.3599999994</v>
      </c>
    </row>
    <row r="67" spans="1:9" x14ac:dyDescent="0.2">
      <c r="A67" s="77">
        <v>1247</v>
      </c>
      <c r="B67" s="75" t="s">
        <v>305</v>
      </c>
      <c r="C67" s="79">
        <v>1300518.1599999999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77000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2243323.27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7245805.7800000003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1379742.26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-59288.639999999999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1646715.53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2025443.53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8431686.6500000004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-17735.97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8458333.0099999998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276067.33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160" zoomScale="115" zoomScaleNormal="115" workbookViewId="0">
      <selection sqref="A1:E218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1" t="s">
        <v>648</v>
      </c>
      <c r="B1" s="161"/>
      <c r="C1" s="161"/>
      <c r="D1" s="69" t="s">
        <v>250</v>
      </c>
      <c r="E1" s="80">
        <v>2019</v>
      </c>
    </row>
    <row r="2" spans="1:5" s="71" customFormat="1" ht="18.95" customHeight="1" x14ac:dyDescent="0.25">
      <c r="A2" s="161" t="s">
        <v>365</v>
      </c>
      <c r="B2" s="161"/>
      <c r="C2" s="161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1" t="s">
        <v>649</v>
      </c>
      <c r="B3" s="161"/>
      <c r="C3" s="161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561786.43999999994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140792060.81999999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4818960.51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3406515.64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17253716.82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55234.48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77021.81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5973835.21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2230750.19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940720.25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65819917.359999999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64901190.509999998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2288523.17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603963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49234163.920000002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0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333288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598645.4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5383930.0099999998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994121.03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511350.53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291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3104988.96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1673147.58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4790001.57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2472948.52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162635.41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8377948.0999999996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580620.6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18557483.309999999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1146349.8999999999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12346833.77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1602362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209109.6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8360778.2000000002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1791902.45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14595738.08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3627055.15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2282818.7999999998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1875092.1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129066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583938.74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E28" sqref="A1:E28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5" t="s">
        <v>648</v>
      </c>
      <c r="B1" s="165"/>
      <c r="C1" s="165"/>
      <c r="D1" s="82" t="s">
        <v>250</v>
      </c>
      <c r="E1" s="83">
        <v>2019</v>
      </c>
    </row>
    <row r="2" spans="1:5" ht="18.95" customHeight="1" x14ac:dyDescent="0.2">
      <c r="A2" s="165" t="s">
        <v>530</v>
      </c>
      <c r="B2" s="165"/>
      <c r="C2" s="165"/>
      <c r="D2" s="82" t="s">
        <v>252</v>
      </c>
      <c r="E2" s="83" t="str">
        <f>ESF!H2</f>
        <v>Trimestral</v>
      </c>
    </row>
    <row r="3" spans="1:5" ht="18.95" customHeight="1" x14ac:dyDescent="0.2">
      <c r="A3" s="165" t="s">
        <v>649</v>
      </c>
      <c r="B3" s="165"/>
      <c r="C3" s="165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280359628.63999999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10469301.34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165414968.52000001</v>
      </c>
    </row>
    <row r="15" spans="1:5" x14ac:dyDescent="0.2">
      <c r="A15" s="88">
        <v>3220</v>
      </c>
      <c r="B15" s="84" t="s">
        <v>535</v>
      </c>
      <c r="C15" s="89">
        <v>1744015479.49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-141851130.22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E42" sqref="A1:E4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5" t="s">
        <v>648</v>
      </c>
      <c r="B1" s="165"/>
      <c r="C1" s="165"/>
      <c r="D1" s="82" t="s">
        <v>250</v>
      </c>
      <c r="E1" s="83">
        <v>2019</v>
      </c>
    </row>
    <row r="2" spans="1:5" s="90" customFormat="1" ht="18.95" customHeight="1" x14ac:dyDescent="0.25">
      <c r="A2" s="165" t="s">
        <v>548</v>
      </c>
      <c r="B2" s="165"/>
      <c r="C2" s="165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65" t="s">
        <v>649</v>
      </c>
      <c r="B3" s="165"/>
      <c r="C3" s="165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7949189.0899999999</v>
      </c>
      <c r="D9" s="89">
        <v>11642266.5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374289728.76999998</v>
      </c>
      <c r="D11" s="89">
        <v>260375979.05000001</v>
      </c>
    </row>
    <row r="12" spans="1:5" x14ac:dyDescent="0.2">
      <c r="A12" s="88">
        <v>1115</v>
      </c>
      <c r="B12" s="84" t="s">
        <v>257</v>
      </c>
      <c r="C12" s="89">
        <v>19105667.059999999</v>
      </c>
      <c r="D12" s="89">
        <v>38277256.460000001</v>
      </c>
    </row>
    <row r="13" spans="1:5" x14ac:dyDescent="0.2">
      <c r="A13" s="88">
        <v>1116</v>
      </c>
      <c r="B13" s="84" t="s">
        <v>552</v>
      </c>
      <c r="C13" s="89">
        <v>685811.12</v>
      </c>
      <c r="D13" s="89">
        <v>18.87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387371573.88999999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154342304.58000001</v>
      </c>
    </row>
    <row r="24" spans="1:5" x14ac:dyDescent="0.2">
      <c r="A24" s="88">
        <v>1234</v>
      </c>
      <c r="B24" s="84" t="s">
        <v>294</v>
      </c>
      <c r="C24" s="89">
        <v>73293865.159999996</v>
      </c>
    </row>
    <row r="25" spans="1:5" x14ac:dyDescent="0.2">
      <c r="A25" s="88">
        <v>1235</v>
      </c>
      <c r="B25" s="84" t="s">
        <v>295</v>
      </c>
      <c r="C25" s="89">
        <v>714768020.75</v>
      </c>
    </row>
    <row r="26" spans="1:5" x14ac:dyDescent="0.2">
      <c r="A26" s="88">
        <v>1236</v>
      </c>
      <c r="B26" s="84" t="s">
        <v>296</v>
      </c>
      <c r="C26" s="89">
        <v>241944020.63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22699611.149999999</v>
      </c>
    </row>
    <row r="30" spans="1:5" x14ac:dyDescent="0.2">
      <c r="A30" s="88">
        <v>1242</v>
      </c>
      <c r="B30" s="84" t="s">
        <v>300</v>
      </c>
      <c r="C30" s="89">
        <v>2569494.37</v>
      </c>
    </row>
    <row r="31" spans="1:5" x14ac:dyDescent="0.2">
      <c r="A31" s="88">
        <v>1243</v>
      </c>
      <c r="B31" s="84" t="s">
        <v>301</v>
      </c>
      <c r="C31" s="89">
        <v>226846.8</v>
      </c>
    </row>
    <row r="32" spans="1:5" x14ac:dyDescent="0.2">
      <c r="A32" s="88">
        <v>1244</v>
      </c>
      <c r="B32" s="84" t="s">
        <v>302</v>
      </c>
      <c r="C32" s="89">
        <v>71457324.319999993</v>
      </c>
    </row>
    <row r="33" spans="1:5" x14ac:dyDescent="0.2">
      <c r="A33" s="88">
        <v>1245</v>
      </c>
      <c r="B33" s="84" t="s">
        <v>303</v>
      </c>
      <c r="C33" s="89">
        <v>8013085.2999999998</v>
      </c>
    </row>
    <row r="34" spans="1:5" x14ac:dyDescent="0.2">
      <c r="A34" s="88">
        <v>1246</v>
      </c>
      <c r="B34" s="84" t="s">
        <v>304</v>
      </c>
      <c r="C34" s="89">
        <v>23983483.07</v>
      </c>
    </row>
    <row r="35" spans="1:5" x14ac:dyDescent="0.2">
      <c r="A35" s="88">
        <v>1247</v>
      </c>
      <c r="B35" s="84" t="s">
        <v>305</v>
      </c>
      <c r="C35" s="89">
        <v>1300518.1599999999</v>
      </c>
    </row>
    <row r="36" spans="1:5" x14ac:dyDescent="0.2">
      <c r="A36" s="88">
        <v>1248</v>
      </c>
      <c r="B36" s="84" t="s">
        <v>306</v>
      </c>
      <c r="C36" s="89">
        <v>77000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2243323.27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7245805.7800000003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2019-04-29T20:13:39Z</cp:lastPrinted>
  <dcterms:created xsi:type="dcterms:W3CDTF">2012-12-11T20:36:24Z</dcterms:created>
  <dcterms:modified xsi:type="dcterms:W3CDTF">2019-04-29T20:56:21Z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