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:\CUENTA PUBLICA\2020\3er Trimestre\LDF\"/>
    </mc:Choice>
  </mc:AlternateContent>
  <xr:revisionPtr revIDLastSave="0" documentId="8_{92A9E695-59CF-4F46-874B-CF82F9FF9F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E8" i="1" l="1"/>
  <c r="E20" i="1" s="1"/>
  <c r="B8" i="1"/>
  <c r="B20" i="1" s="1"/>
  <c r="G8" i="1"/>
  <c r="G20" i="1" s="1"/>
  <c r="C8" i="1"/>
  <c r="C20" i="1" s="1"/>
  <c r="H8" i="1"/>
  <c r="H20" i="1" s="1"/>
  <c r="D8" i="1"/>
  <c r="D20" i="1" s="1"/>
  <c r="F13" i="1"/>
  <c r="F9" i="1"/>
  <c r="F8" i="1" l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<sst xmlns="http://schemas.openxmlformats.org/spreadsheetml/2006/main" count="46" uniqueCount="44">
  <si>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</si>
  <si>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</si>
  <si>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</si>
  <si>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</si>
  <si>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</si>
  <si>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</si>
  <si>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</si>
  <si>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</si>
  <si>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</si>
  <si>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</si>
  <si>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</si>
  <si>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</si>
  <si>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</si>
  <si>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</si>
  <si>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</si>
  <si>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</si>
  <si>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</si>
  <si>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</si>
  <si>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</si>
  <si>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</si>
  <si>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</si>
  <si>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</si>
  <si>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</si>
  <si>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</si>
  <si>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</si>
  <si>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</si>
  <si>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</si>
  <si>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</si>
  <si>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</si>
  <si>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</si>
  <si>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</si>
  <si>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</si>
  <si>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</si>
  <si>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</si>
  <si>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</si>
  <si>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</si>
  <si>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</si>
  <si>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</si>
  <si>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</si>
  <si>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</si>
  <si>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</si>
  <si>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MUNICIPIO DE SAN MIGUEL DE ALLENDE, GTO.</t>
  </si>
  <si>
    <t>Saldo al 31 de diciembre de 2019 (d)</t>
  </si>
  <si>
    <t>Al 31 de Diciembre de 2019 y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</si>
</sst>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43" fontId="7" fillId="0" borderId="11" xfId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showGridLines="0" tabSelected="1" zoomScale="90" zoomScaleNormal="90" workbookViewId="0">
      <selection activeCell="B7" sqref="B7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25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103008301.62</v>
      </c>
      <c r="C8" s="22">
        <f>C9+C13</f>
        <v>92459190.540000007</v>
      </c>
      <c r="D8" s="22">
        <f t="shared" ref="D8:H8" si="0">D9+D13</f>
        <v>2637277.77</v>
      </c>
      <c r="E8" s="22">
        <f t="shared" si="0"/>
        <v>0</v>
      </c>
      <c r="F8" s="22">
        <f>F9+F13</f>
        <v>192830214.39000002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2637277.77</v>
      </c>
      <c r="E9" s="23">
        <f t="shared" si="1"/>
        <v>0</v>
      </c>
      <c r="F9" s="23">
        <f>B9+C9-D9+E9</f>
        <v>-2637277.77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29">
        <v>2637277.77</v>
      </c>
      <c r="E10" s="23"/>
      <c r="F10" s="29">
        <v>-5280568.28</v>
      </c>
      <c r="G10" s="23"/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103008301.62</v>
      </c>
      <c r="C13" s="23">
        <f t="shared" ref="C13:H13" si="2">SUM(C14:C16)</f>
        <v>92459190.540000007</v>
      </c>
      <c r="D13" s="23">
        <f t="shared" si="2"/>
        <v>0</v>
      </c>
      <c r="E13" s="23">
        <f t="shared" si="2"/>
        <v>0</v>
      </c>
      <c r="F13" s="23">
        <f t="shared" ref="F13" si="3">B13+C13-D13+E13</f>
        <v>195467492.16000003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9">
        <v>103008301.62</v>
      </c>
      <c r="C14" s="29">
        <v>92459190.540000007</v>
      </c>
      <c r="D14" s="23"/>
      <c r="E14" s="23"/>
      <c r="F14" s="23">
        <f>B14+C14-D14+E14</f>
        <v>195467492.16000003</v>
      </c>
      <c r="G14" s="23"/>
      <c r="H14" s="23"/>
      <c r="I14" s="1"/>
    </row>
    <row r="15" spans="1:9" x14ac:dyDescent="0.25">
      <c r="A15" s="19" t="s">
        <v>17</v>
      </c>
      <c r="B15" s="29">
        <v>0</v>
      </c>
      <c r="C15" s="29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29">
        <v>0</v>
      </c>
      <c r="C16" s="29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103008301.62</v>
      </c>
      <c r="C20" s="22">
        <f t="shared" ref="C20:H20" si="5">C8+C18</f>
        <v>92459190.540000007</v>
      </c>
      <c r="D20" s="22">
        <f t="shared" si="5"/>
        <v>2637277.77</v>
      </c>
      <c r="E20" s="22">
        <f t="shared" si="5"/>
        <v>0</v>
      </c>
      <c r="F20" s="22">
        <f>F8+F18</f>
        <v>192830214.39000002</v>
      </c>
      <c r="G20" s="22">
        <f t="shared" si="5"/>
        <v>0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Beatriz Mata Cuellar</cp:lastModifiedBy>
  <dcterms:created xsi:type="dcterms:W3CDTF">2018-11-21T16:45:22Z</dcterms:created>
  <dcterms:modified xsi:type="dcterms:W3CDTF">2021-02-04T18:43:46Z</dcterms:modified>
</cp:coreProperties>
</file>