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20\3er Trimestre\LDF\"/>
    </mc:Choice>
  </mc:AlternateContent>
  <xr:revisionPtr revIDLastSave="0" documentId="8_{0C323327-DE64-48DF-9B0E-6ACD30966113}" xr6:coauthVersionLast="46" xr6:coauthVersionMax="46" xr10:uidLastSave="{00000000-0000-0000-0000-000000000000}"/>
  <bookViews>
    <workbookView xWindow="-120" yWindow="-120" windowWidth="29040" windowHeight="15840" xr2:uid="{964BF4EB-9208-4EDC-902E-2827D4472640}"/>
  </bookViews>
  <sheets>
    <sheet name="F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F19" i="1"/>
  <c r="F29" i="1" s="1"/>
  <c r="E19" i="1"/>
  <c r="C19" i="1"/>
  <c r="B19" i="1"/>
  <c r="B29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G9" i="1" s="1"/>
  <c r="F9" i="1"/>
  <c r="E9" i="1"/>
  <c r="E29" i="1" s="1"/>
  <c r="D9" i="1"/>
  <c r="C9" i="1"/>
  <c r="C29" i="1" s="1"/>
  <c r="B9" i="1"/>
  <c r="D29" i="1" l="1"/>
  <c r="G29" i="1" s="1"/>
  <c r="G19" i="1"/>
  <c r="D19" i="1"/>
</calcChain>
</file>

<file path=xl/sharedStrings.xml><?xml version="1.0" encoding="utf-8"?>
<sst xmlns="http://schemas.openxmlformats.org/spreadsheetml/2006/main" count="30" uniqueCount="25">
  <si>
    <t>Formato 6 b) Estado Analítico del Ejercicio del Presupuesto de Egresos Detallado - LDF 
                        (Clasificación Administrativa)</t>
  </si>
  <si>
    <t xml:space="preserve"> MUNICIPIO DE SAN MIGUEL DE ALLENDE, GTO.</t>
  </si>
  <si>
    <t>Estado Analítico del Ejercicio del Presupuesto de Egresos Detallado - LDF</t>
  </si>
  <si>
    <t>Clasificación Administrativa</t>
  </si>
  <si>
    <t>del 01 de Enero al 30 de Septiembre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</si>
  <si>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</si>
  <si>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</si>
  <si>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</si>
  <si>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</si>
  <si>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</si>
  <si>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</si>
  <si>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</si>
  <si>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</si>
  <si>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</si>
  <si>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</si>
  <si>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</si>
  <si>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</si>
  <si>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</si>
  <si>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</si>
  <si>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</si>
  <si>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</si>
  <si>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B. Dependencia o Unidad Administrativa 2</t>
  </si>
  <si>
    <t>C. Dependencia o Unidad Administrativa 3</t>
  </si>
  <si>
    <t>D. Dependencia o Unidad Administrativa 4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</si>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</sst>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9" xfId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A973-AF41-4F81-917F-AE701A6B6CF8}">
  <dimension ref="A1:G30"/>
  <sheetViews>
    <sheetView showGridLines="0" tabSelected="1" zoomScaleNormal="100" workbookViewId="0">
      <selection activeCell="B20" sqref="B20:F27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9"/>
      <c r="C6" s="9"/>
      <c r="D6" s="9"/>
      <c r="E6" s="9"/>
      <c r="F6" s="9"/>
      <c r="G6" s="10"/>
    </row>
    <row r="7" spans="1:7" x14ac:dyDescent="0.25">
      <c r="A7" s="11" t="s">
        <v>6</v>
      </c>
      <c r="B7" s="12" t="s">
        <v>7</v>
      </c>
      <c r="C7" s="12"/>
      <c r="D7" s="12"/>
      <c r="E7" s="12"/>
      <c r="F7" s="12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5" t="s">
        <v>13</v>
      </c>
      <c r="G8" s="17"/>
    </row>
    <row r="9" spans="1:7" x14ac:dyDescent="0.25">
      <c r="A9" s="18" t="s">
        <v>14</v>
      </c>
      <c r="B9" s="19">
        <f>SUM(B10:B18)</f>
        <v>835242785</v>
      </c>
      <c r="C9" s="19">
        <f t="shared" ref="C9:G9" si="0">SUM(C10:C18)</f>
        <v>213936206.36000001</v>
      </c>
      <c r="D9" s="19">
        <f t="shared" si="0"/>
        <v>1049178991.36</v>
      </c>
      <c r="E9" s="19">
        <f t="shared" si="0"/>
        <v>594491617.89999998</v>
      </c>
      <c r="F9" s="19">
        <f t="shared" si="0"/>
        <v>592133834.07999992</v>
      </c>
      <c r="G9" s="19">
        <f t="shared" si="0"/>
        <v>454687373.46000004</v>
      </c>
    </row>
    <row r="10" spans="1:7" x14ac:dyDescent="0.25">
      <c r="A10" s="20">
        <v>3111</v>
      </c>
      <c r="B10" s="21">
        <v>768244946.44000006</v>
      </c>
      <c r="C10" s="21">
        <v>0</v>
      </c>
      <c r="D10" s="22">
        <f>B10+C10</f>
        <v>768244946.44000006</v>
      </c>
      <c r="E10" s="21">
        <v>546519886.13</v>
      </c>
      <c r="F10" s="21">
        <v>544162102.30999994</v>
      </c>
      <c r="G10" s="22">
        <f>D10-E10</f>
        <v>221725060.31000006</v>
      </c>
    </row>
    <row r="11" spans="1:7" x14ac:dyDescent="0.25">
      <c r="A11" s="20">
        <v>3112</v>
      </c>
      <c r="B11" s="21">
        <v>66997838.560000002</v>
      </c>
      <c r="C11" s="21">
        <v>0</v>
      </c>
      <c r="D11" s="22">
        <f t="shared" ref="D11:D17" si="1">B11+C11</f>
        <v>66997838.560000002</v>
      </c>
      <c r="E11" s="21">
        <v>47971731.770000003</v>
      </c>
      <c r="F11" s="21">
        <v>47971731.770000003</v>
      </c>
      <c r="G11" s="22">
        <f t="shared" ref="G11:G17" si="2">D11-E11</f>
        <v>19026106.789999999</v>
      </c>
    </row>
    <row r="12" spans="1:7" x14ac:dyDescent="0.25">
      <c r="A12" s="20">
        <v>3111</v>
      </c>
      <c r="B12" s="21">
        <v>0</v>
      </c>
      <c r="C12" s="21">
        <v>218846431.83000001</v>
      </c>
      <c r="D12" s="22">
        <f t="shared" si="1"/>
        <v>218846431.83000001</v>
      </c>
      <c r="E12" s="21">
        <v>0</v>
      </c>
      <c r="F12" s="21">
        <v>0</v>
      </c>
      <c r="G12" s="22">
        <f t="shared" si="2"/>
        <v>218846431.83000001</v>
      </c>
    </row>
    <row r="13" spans="1:7" x14ac:dyDescent="0.25">
      <c r="A13" s="20">
        <v>3112</v>
      </c>
      <c r="B13" s="21">
        <v>0</v>
      </c>
      <c r="C13" s="21">
        <v>-4910225.47</v>
      </c>
      <c r="D13" s="22">
        <f t="shared" si="1"/>
        <v>-4910225.47</v>
      </c>
      <c r="E13" s="21">
        <v>0</v>
      </c>
      <c r="F13" s="21">
        <v>0</v>
      </c>
      <c r="G13" s="22">
        <f t="shared" si="2"/>
        <v>-4910225.47</v>
      </c>
    </row>
    <row r="14" spans="1:7" x14ac:dyDescent="0.25">
      <c r="A14" s="20" t="s">
        <v>15</v>
      </c>
      <c r="B14" s="22"/>
      <c r="C14" s="22"/>
      <c r="D14" s="22">
        <f t="shared" si="1"/>
        <v>0</v>
      </c>
      <c r="E14" s="22"/>
      <c r="F14" s="22"/>
      <c r="G14" s="22">
        <f t="shared" si="2"/>
        <v>0</v>
      </c>
    </row>
    <row r="15" spans="1:7" x14ac:dyDescent="0.25">
      <c r="A15" s="20" t="s">
        <v>16</v>
      </c>
      <c r="B15" s="22"/>
      <c r="C15" s="22"/>
      <c r="D15" s="22">
        <f t="shared" si="1"/>
        <v>0</v>
      </c>
      <c r="E15" s="22"/>
      <c r="F15" s="22"/>
      <c r="G15" s="22">
        <f t="shared" si="2"/>
        <v>0</v>
      </c>
    </row>
    <row r="16" spans="1:7" x14ac:dyDescent="0.25">
      <c r="A16" s="20" t="s">
        <v>17</v>
      </c>
      <c r="B16" s="22"/>
      <c r="C16" s="22"/>
      <c r="D16" s="22">
        <f t="shared" si="1"/>
        <v>0</v>
      </c>
      <c r="E16" s="22"/>
      <c r="F16" s="22"/>
      <c r="G16" s="22">
        <f t="shared" si="2"/>
        <v>0</v>
      </c>
    </row>
    <row r="17" spans="1:7" x14ac:dyDescent="0.25">
      <c r="A17" s="20" t="s">
        <v>18</v>
      </c>
      <c r="B17" s="22"/>
      <c r="C17" s="22"/>
      <c r="D17" s="22">
        <f t="shared" si="1"/>
        <v>0</v>
      </c>
      <c r="E17" s="22"/>
      <c r="F17" s="22"/>
      <c r="G17" s="22">
        <f t="shared" si="2"/>
        <v>0</v>
      </c>
    </row>
    <row r="18" spans="1:7" x14ac:dyDescent="0.25">
      <c r="A18" s="23" t="s">
        <v>19</v>
      </c>
      <c r="B18" s="24"/>
      <c r="C18" s="24"/>
      <c r="D18" s="24"/>
      <c r="E18" s="24"/>
      <c r="F18" s="24"/>
      <c r="G18" s="24"/>
    </row>
    <row r="19" spans="1:7" x14ac:dyDescent="0.25">
      <c r="A19" s="25" t="s">
        <v>20</v>
      </c>
      <c r="B19" s="26">
        <f>SUM(B20:B28)</f>
        <v>230016129</v>
      </c>
      <c r="C19" s="26">
        <f t="shared" ref="C19:G19" si="3">SUM(C20:C28)</f>
        <v>122478438.61</v>
      </c>
      <c r="D19" s="26">
        <f t="shared" si="3"/>
        <v>352494567.61000001</v>
      </c>
      <c r="E19" s="26">
        <f t="shared" si="3"/>
        <v>164426047.71000001</v>
      </c>
      <c r="F19" s="26">
        <f t="shared" si="3"/>
        <v>0</v>
      </c>
      <c r="G19" s="26">
        <f t="shared" si="3"/>
        <v>188068519.90000001</v>
      </c>
    </row>
    <row r="20" spans="1:7" x14ac:dyDescent="0.25">
      <c r="A20" s="20">
        <v>3111</v>
      </c>
      <c r="B20" s="21">
        <v>230016129</v>
      </c>
      <c r="C20" s="21">
        <v>122478438.61</v>
      </c>
      <c r="D20" s="22">
        <f t="shared" ref="D20:D28" si="4">B20+C20</f>
        <v>352494567.61000001</v>
      </c>
      <c r="E20" s="21">
        <v>164426047.71000001</v>
      </c>
      <c r="F20" s="21">
        <v>0</v>
      </c>
      <c r="G20" s="22">
        <f t="shared" ref="G20:G28" si="5">D20-E20</f>
        <v>188068519.90000001</v>
      </c>
    </row>
    <row r="21" spans="1:7" x14ac:dyDescent="0.25">
      <c r="A21" s="20" t="s">
        <v>21</v>
      </c>
      <c r="B21" s="22"/>
      <c r="C21" s="22"/>
      <c r="D21" s="22">
        <f t="shared" si="4"/>
        <v>0</v>
      </c>
      <c r="E21" s="22"/>
      <c r="F21" s="22"/>
      <c r="G21" s="22">
        <f t="shared" si="5"/>
        <v>0</v>
      </c>
    </row>
    <row r="22" spans="1:7" x14ac:dyDescent="0.25">
      <c r="A22" s="20" t="s">
        <v>22</v>
      </c>
      <c r="B22" s="22"/>
      <c r="C22" s="22"/>
      <c r="D22" s="22">
        <f t="shared" si="4"/>
        <v>0</v>
      </c>
      <c r="E22" s="22"/>
      <c r="F22" s="22"/>
      <c r="G22" s="22">
        <f t="shared" si="5"/>
        <v>0</v>
      </c>
    </row>
    <row r="23" spans="1:7" x14ac:dyDescent="0.25">
      <c r="A23" s="20" t="s">
        <v>23</v>
      </c>
      <c r="B23" s="22"/>
      <c r="C23" s="22"/>
      <c r="D23" s="22">
        <f t="shared" si="4"/>
        <v>0</v>
      </c>
      <c r="E23" s="22"/>
      <c r="F23" s="22"/>
      <c r="G23" s="22">
        <f t="shared" si="5"/>
        <v>0</v>
      </c>
    </row>
    <row r="24" spans="1:7" x14ac:dyDescent="0.25">
      <c r="A24" s="20" t="s">
        <v>15</v>
      </c>
      <c r="B24" s="22"/>
      <c r="C24" s="22"/>
      <c r="D24" s="22">
        <f t="shared" si="4"/>
        <v>0</v>
      </c>
      <c r="E24" s="22"/>
      <c r="F24" s="22"/>
      <c r="G24" s="22">
        <f t="shared" si="5"/>
        <v>0</v>
      </c>
    </row>
    <row r="25" spans="1:7" x14ac:dyDescent="0.25">
      <c r="A25" s="20" t="s">
        <v>16</v>
      </c>
      <c r="B25" s="22"/>
      <c r="C25" s="22"/>
      <c r="D25" s="22">
        <f t="shared" si="4"/>
        <v>0</v>
      </c>
      <c r="E25" s="22"/>
      <c r="F25" s="22"/>
      <c r="G25" s="22">
        <f t="shared" si="5"/>
        <v>0</v>
      </c>
    </row>
    <row r="26" spans="1:7" x14ac:dyDescent="0.25">
      <c r="A26" s="20" t="s">
        <v>17</v>
      </c>
      <c r="B26" s="22"/>
      <c r="C26" s="22"/>
      <c r="D26" s="22">
        <f t="shared" si="4"/>
        <v>0</v>
      </c>
      <c r="E26" s="22"/>
      <c r="F26" s="22"/>
      <c r="G26" s="22">
        <f t="shared" si="5"/>
        <v>0</v>
      </c>
    </row>
    <row r="27" spans="1:7" x14ac:dyDescent="0.25">
      <c r="A27" s="20" t="s">
        <v>18</v>
      </c>
      <c r="B27" s="22"/>
      <c r="C27" s="22"/>
      <c r="D27" s="22">
        <f t="shared" si="4"/>
        <v>0</v>
      </c>
      <c r="E27" s="22"/>
      <c r="F27" s="22"/>
      <c r="G27" s="22">
        <f t="shared" si="5"/>
        <v>0</v>
      </c>
    </row>
    <row r="28" spans="1:7" x14ac:dyDescent="0.25">
      <c r="A28" s="23" t="s">
        <v>19</v>
      </c>
      <c r="B28" s="24"/>
      <c r="C28" s="24"/>
      <c r="D28" s="22">
        <f t="shared" si="4"/>
        <v>0</v>
      </c>
      <c r="E28" s="22"/>
      <c r="F28" s="22"/>
      <c r="G28" s="22">
        <f t="shared" si="5"/>
        <v>0</v>
      </c>
    </row>
    <row r="29" spans="1:7" x14ac:dyDescent="0.25">
      <c r="A29" s="25" t="s">
        <v>24</v>
      </c>
      <c r="B29" s="26">
        <f>B9+B19</f>
        <v>1065258914</v>
      </c>
      <c r="C29" s="26">
        <f t="shared" ref="C29:F29" si="6">C9+C19</f>
        <v>336414644.97000003</v>
      </c>
      <c r="D29" s="26">
        <f>B29+C29</f>
        <v>1401673558.97</v>
      </c>
      <c r="E29" s="26">
        <f t="shared" si="6"/>
        <v>758917665.61000001</v>
      </c>
      <c r="F29" s="26">
        <f t="shared" si="6"/>
        <v>592133834.07999992</v>
      </c>
      <c r="G29" s="26">
        <f>D29-E29</f>
        <v>642755893.36000001</v>
      </c>
    </row>
    <row r="30" spans="1:7" x14ac:dyDescent="0.25">
      <c r="A30" s="27"/>
      <c r="B30" s="28"/>
      <c r="C30" s="28"/>
      <c r="D30" s="28"/>
      <c r="E30" s="28"/>
      <c r="F30" s="28"/>
      <c r="G30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2021-02-04T18:50:25Z</dcterms:created>
  <dcterms:modified xsi:type="dcterms:W3CDTF">2021-02-04T18:50:32Z</dcterms:modified>
</cp:coreProperties>
</file>