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<sst xmlns="http://schemas.openxmlformats.org/spreadsheetml/2006/main" count="58" uniqueCount="58">
  <si>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</si>
  <si>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</si>
  <si>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</si>
  <si>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</si>
  <si>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</si>
  <si>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</si>
  <si>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</si>
  <si>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</si>
  <si>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</si>
  <si>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</si>
  <si>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</si>
  <si>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</si>
  <si>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</si>
  <si>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</si>
  <si>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</si>
  <si>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</si>
  <si>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</si>
  <si>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</si>
  <si>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</si>
  <si>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</si>
  <si>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</si>
  <si>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</si>
  <si>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</si>
  <si>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</si>
  <si>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</si>
  <si>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</si>
  <si>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</si>
  <si>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</si>
  <si>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</si>
  <si>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</si>
  <si>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</si>
  <si>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</si>
  <si>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</si>
  <si>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</si>
  <si>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</si>
  <si>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</si>
  <si>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</si>
  <si>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</si>
  <si>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</si>
  <si>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</si>
  <si>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</si>
  <si>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</si>
  <si>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</si>
  <si>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</si>
  <si>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</si>
  <si>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</si>
  <si>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</si>
  <si>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</si>
  <si>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</si>
  <si>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</si>
  <si>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</si>
  <si>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</si>
  <si>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</si>
  <si>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DE CAMBIOS EN LA SITUACIÓN FINANCIERA
DEL 1 DE ENERO AL 31 DE DICIEMBRE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</si>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</sst>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topLeftCell="A40" zoomScaleNormal="100" zoomScaleSheetLayoutView="80" workbookViewId="0">
      <selection activeCell="A60" sqref="A60:C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652577.42000000004</v>
      </c>
      <c r="C3" s="17">
        <f>C4+C13</f>
        <v>4304213.13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1336657.8900000001</v>
      </c>
    </row>
    <row r="5" spans="1:3" x14ac:dyDescent="0.2">
      <c r="A5" s="9" t="s">
        <v>14</v>
      </c>
      <c r="B5" s="7">
        <v>0</v>
      </c>
      <c r="C5" s="8">
        <v>1291381.5900000001</v>
      </c>
    </row>
    <row r="6" spans="1:3" x14ac:dyDescent="0.2">
      <c r="A6" s="9" t="s">
        <v>15</v>
      </c>
      <c r="B6" s="7">
        <v>0</v>
      </c>
      <c r="C6" s="8">
        <v>45276.3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652577.42000000004</v>
      </c>
      <c r="C13" s="17">
        <f>SUM(C14:C22)</f>
        <v>2967555.2399999998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175572.96</v>
      </c>
    </row>
    <row r="17" spans="1:3" x14ac:dyDescent="0.2">
      <c r="A17" s="9" t="s">
        <v>22</v>
      </c>
      <c r="B17" s="7">
        <v>0</v>
      </c>
      <c r="C17" s="8">
        <v>2743227.48</v>
      </c>
    </row>
    <row r="18" spans="1:3" x14ac:dyDescent="0.2">
      <c r="A18" s="9" t="s">
        <v>23</v>
      </c>
      <c r="B18" s="7">
        <v>0</v>
      </c>
      <c r="C18" s="8">
        <v>48754.8</v>
      </c>
    </row>
    <row r="19" spans="1:3" x14ac:dyDescent="0.2">
      <c r="A19" s="9" t="s">
        <v>24</v>
      </c>
      <c r="B19" s="7">
        <v>652577.42000000004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190048.07</v>
      </c>
      <c r="C24" s="17">
        <f>C25+C35</f>
        <v>0</v>
      </c>
    </row>
    <row r="25" spans="1:3" x14ac:dyDescent="0.2">
      <c r="A25" s="6" t="s">
        <v>9</v>
      </c>
      <c r="B25" s="16">
        <f>SUM(B26:B33)</f>
        <v>190048.07</v>
      </c>
      <c r="C25" s="17">
        <f>SUM(C26:C33)</f>
        <v>0</v>
      </c>
    </row>
    <row r="26" spans="1:3" x14ac:dyDescent="0.2">
      <c r="A26" s="9" t="s">
        <v>28</v>
      </c>
      <c r="B26" s="7">
        <v>190048.07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3461587.6399999997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2432995.8199999998</v>
      </c>
      <c r="C44" s="17">
        <f>SUM(C45:C47)</f>
        <v>0</v>
      </c>
    </row>
    <row r="45" spans="1:3" x14ac:dyDescent="0.2">
      <c r="A45" s="9" t="s">
        <v>4</v>
      </c>
      <c r="B45" s="7">
        <v>2432995.8199999998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1028591.82</v>
      </c>
      <c r="C49" s="17">
        <f>SUM(C50:C54)</f>
        <v>0</v>
      </c>
    </row>
    <row r="50" spans="1:3" x14ac:dyDescent="0.2">
      <c r="A50" s="9" t="s">
        <v>44</v>
      </c>
      <c r="B50" s="7">
        <v>1028591.82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29" t="s">
        <v>54</v>
      </c>
      <c r="B61" s="30" t="s">
        <v>55</v>
      </c>
      <c r="C61" s="28"/>
    </row>
    <row r="62" spans="1:3" x14ac:dyDescent="0.2">
      <c r="A62" s="29"/>
      <c r="B62" s="30"/>
      <c r="C62" s="28"/>
    </row>
    <row r="63" spans="1:3" x14ac:dyDescent="0.2">
      <c r="A63" s="29" t="s">
        <v>56</v>
      </c>
      <c r="B63" s="30" t="s">
        <v>57</v>
      </c>
      <c r="C63" s="28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2021-01-26T03:55:17Z</cp:lastPrinted>
  <dcterms:created xsi:type="dcterms:W3CDTF">2012-12-11T20:26:08Z</dcterms:created>
  <dcterms:modified xsi:type="dcterms:W3CDTF">2021-01-26T03:55:23Z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