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4to trimestre 2020\DIGI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<sst xmlns="http://schemas.openxmlformats.org/spreadsheetml/2006/main" count="50" uniqueCount="41">
  <si>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</si>
  <si>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</si>
  <si>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</si>
  <si>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</si>
  <si>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</si>
  <si>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</si>
  <si>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</si>
  <si>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</si>
  <si>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</si>
  <si>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</si>
  <si>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</si>
  <si>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</si>
  <si>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</si>
  <si>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</si>
  <si>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</si>
  <si>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</si>
  <si>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</si>
  <si>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</si>
  <si>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</si>
  <si>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</si>
  <si>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</si>
  <si>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</si>
  <si>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</si>
  <si>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</si>
  <si>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</si>
  <si>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</si>
  <si>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</si>
  <si>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</si>
  <si>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</si>
  <si>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</si>
  <si>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</si>
  <si>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</si>
  <si>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</si>
  <si>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</si>
  <si>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</si>
  <si>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</si>
  <si>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DEL MUNICIPIO DE SAN MIGUEL DE ALLENDE, GTO.
FLUJO DE FONDOS
DEL 1 DE ENERO AL 31 DE DICIEMBRE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</si>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</sst>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19" workbookViewId="0">
      <selection activeCell="E12" sqref="E1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8942954</v>
      </c>
      <c r="D3" s="3">
        <f t="shared" ref="D3:E3" si="0">SUM(D4:D13)</f>
        <v>8316236</v>
      </c>
      <c r="E3" s="4">
        <f t="shared" si="0"/>
        <v>8316236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668500</v>
      </c>
      <c r="D10" s="6">
        <v>41782</v>
      </c>
      <c r="E10" s="7">
        <v>41782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8274454</v>
      </c>
      <c r="D12" s="6">
        <v>8274454</v>
      </c>
      <c r="E12" s="7">
        <v>8274454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8942954</v>
      </c>
      <c r="D14" s="9">
        <f t="shared" ref="D14:E14" si="1">SUM(D15:D23)</f>
        <v>7379279</v>
      </c>
      <c r="E14" s="10">
        <f t="shared" si="1"/>
        <v>7361318</v>
      </c>
    </row>
    <row r="15" spans="1:5" x14ac:dyDescent="0.2">
      <c r="A15" s="5"/>
      <c r="B15" s="14" t="s">
        <v>12</v>
      </c>
      <c r="C15" s="6">
        <v>5028027</v>
      </c>
      <c r="D15" s="6">
        <v>4416801.22</v>
      </c>
      <c r="E15" s="7">
        <v>4416801.22</v>
      </c>
    </row>
    <row r="16" spans="1:5" x14ac:dyDescent="0.2">
      <c r="A16" s="5"/>
      <c r="B16" s="14" t="s">
        <v>13</v>
      </c>
      <c r="C16" s="6">
        <v>539924</v>
      </c>
      <c r="D16" s="6">
        <v>274069.96999999997</v>
      </c>
      <c r="E16" s="7">
        <v>274069.96999999997</v>
      </c>
    </row>
    <row r="17" spans="1:5" x14ac:dyDescent="0.2">
      <c r="A17" s="5"/>
      <c r="B17" s="14" t="s">
        <v>14</v>
      </c>
      <c r="C17" s="6">
        <v>1819370</v>
      </c>
      <c r="D17" s="6">
        <v>2001164.51</v>
      </c>
      <c r="E17" s="7">
        <v>1983203.51</v>
      </c>
    </row>
    <row r="18" spans="1:5" x14ac:dyDescent="0.2">
      <c r="A18" s="5"/>
      <c r="B18" s="14" t="s">
        <v>9</v>
      </c>
      <c r="C18" s="6">
        <v>1414134</v>
      </c>
      <c r="D18" s="6">
        <v>377542.28</v>
      </c>
      <c r="E18" s="7">
        <v>377542.28</v>
      </c>
    </row>
    <row r="19" spans="1:5" x14ac:dyDescent="0.2">
      <c r="A19" s="5"/>
      <c r="B19" s="14" t="s">
        <v>15</v>
      </c>
      <c r="C19" s="6">
        <v>141499</v>
      </c>
      <c r="D19" s="6">
        <v>309701.02</v>
      </c>
      <c r="E19" s="7">
        <v>309701.02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936957</v>
      </c>
      <c r="E24" s="13">
        <f>E3-E14</f>
        <v>954918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936957</v>
      </c>
      <c r="E28" s="21">
        <f>SUM(E29:E35)</f>
        <v>954918</v>
      </c>
    </row>
    <row r="29" spans="1:5" x14ac:dyDescent="0.2">
      <c r="A29" s="5"/>
      <c r="B29" s="14" t="s">
        <v>26</v>
      </c>
      <c r="C29" s="22">
        <v>0</v>
      </c>
      <c r="D29" s="22">
        <v>895175</v>
      </c>
      <c r="E29" s="23">
        <v>913136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41782</v>
      </c>
      <c r="E32" s="23">
        <v>41782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936957</v>
      </c>
      <c r="E40" s="13">
        <f>E28+E36</f>
        <v>954918</v>
      </c>
    </row>
    <row r="41" spans="1:5" x14ac:dyDescent="0.2">
      <c r="A41" s="1" t="s">
        <v>24</v>
      </c>
    </row>
    <row r="43" spans="1:5" ht="15" x14ac:dyDescent="0.25">
      <c r="A43" s="32" t="s">
        <v>24</v>
      </c>
      <c r="B43" s="31"/>
      <c r="C43" s="31"/>
      <c r="D43" s="31"/>
      <c r="E43" s="31"/>
    </row>
    <row r="45" spans="1:5" ht="15" x14ac:dyDescent="0.25">
      <c r="A45" s="31"/>
      <c r="B45" s="33" t="s">
        <v>37</v>
      </c>
      <c r="C45" s="31"/>
      <c r="D45" s="34" t="s">
        <v>38</v>
      </c>
      <c r="E45" s="31"/>
    </row>
    <row r="46" spans="1:5" ht="15" x14ac:dyDescent="0.25">
      <c r="A46" s="31"/>
      <c r="B46" s="33"/>
      <c r="C46" s="31"/>
      <c r="D46" s="34"/>
      <c r="E46" s="31"/>
    </row>
    <row r="47" spans="1:5" ht="15" x14ac:dyDescent="0.25">
      <c r="A47" s="31"/>
      <c r="B47" s="33" t="s">
        <v>39</v>
      </c>
      <c r="C47" s="31"/>
      <c r="D47" s="34" t="s">
        <v>40</v>
      </c>
      <c r="E47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2018-07-16T14:09:31Z</cp:lastPrinted>
  <dcterms:created xsi:type="dcterms:W3CDTF">2017-12-20T04:54:53Z</dcterms:created>
  <dcterms:modified xsi:type="dcterms:W3CDTF">2021-01-26T04:37:46Z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